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s="1"/>
  <c r="E13"/>
  <c r="H13" s="1"/>
  <c r="E12"/>
  <c r="H12" s="1"/>
  <c r="E10"/>
  <c r="H10" s="1"/>
  <c r="E16" l="1"/>
  <c r="H16" s="1"/>
  <c r="D21"/>
  <c r="C21"/>
  <c r="F21"/>
  <c r="G21"/>
  <c r="E11" l="1"/>
  <c r="E21" s="1"/>
  <c r="H11" l="1"/>
  <c r="H21" s="1"/>
  <c r="H33"/>
  <c r="G33"/>
  <c r="F33"/>
  <c r="D33"/>
  <c r="C33"/>
  <c r="E33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<sst xmlns="http://schemas.openxmlformats.org/spreadsheetml/2006/main" count="39" uniqueCount="30">
  <si>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</si>
  <si>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</si>
  <si>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</si>
  <si>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</si>
  <si>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</si>
  <si>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</si>
  <si>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</si>
  <si>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</si>
  <si>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</si>
  <si>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</si>
  <si>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</si>
  <si>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</si>
  <si>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</si>
  <si>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</si>
  <si>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</si>
  <si>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</si>
  <si>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</si>
  <si>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</si>
  <si>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</si>
  <si>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</si>
  <si>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</si>
  <si>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</si>
  <si>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036/18/TC/26</t>
  </si>
  <si>
    <t>2311 ASISTENCIA SOCIAL PRIMARIA</t>
  </si>
  <si>
    <t>CONTRATACIÓN DE SERVICIOS CULTURALES, DEPORTIVOS, SANITARIOS Y SOCIALES</t>
  </si>
  <si>
    <t>PERSONAL EVENTUAL SUPLENCIAS</t>
  </si>
  <si>
    <t>SEGURIDAD SOCIAL</t>
  </si>
  <si>
    <t>2310 ADMINISTRACIÓN GENERAL DE SERVICIOS SOCIALES</t>
  </si>
  <si>
    <r>
      <t xml:space="preserve">MOBILIARIO </t>
    </r>
    <r>
      <rPr>
        <b/>
        <sz val="9"/>
        <rFont val="Arial"/>
        <family val="2"/>
      </rPr>
      <t>2018-4-INVSS-001</t>
    </r>
  </si>
  <si>
    <r>
      <t xml:space="preserve">EDIFICIOS Y OTRAS CONST. DESTINADOS AL USO OPERATIVO DE LOS SERVICIOS 
</t>
    </r>
    <r>
      <rPr>
        <b/>
        <sz val="9"/>
        <rFont val="Arial"/>
        <family val="2"/>
      </rPr>
      <t>2018-4-INVSS-001</t>
    </r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</si>
</sst>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topLeftCell="A4" zoomScaleNormal="100" workbookViewId="0">
      <selection activeCell="J17" sqref="J17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34.200000000000003">
      <c r="A10" s="26">
        <v>8231122717</v>
      </c>
      <c r="B10" s="27" t="s">
        <v>24</v>
      </c>
      <c r="C10" s="25">
        <v>1100000</v>
      </c>
      <c r="D10" s="25"/>
      <c r="E10" s="25">
        <f>C10+D10</f>
        <v>1100000</v>
      </c>
      <c r="F10" s="25"/>
      <c r="G10" s="25">
        <v>68000</v>
      </c>
      <c r="H10" s="25">
        <f>+E10+F10-G10</f>
        <v>1032000</v>
      </c>
    </row>
    <row r="11" spans="1:8" s="23" customFormat="1" ht="34.200000000000003">
      <c r="A11" s="26">
        <v>8231122717</v>
      </c>
      <c r="B11" s="27" t="s">
        <v>24</v>
      </c>
      <c r="C11" s="25">
        <v>1100000</v>
      </c>
      <c r="D11" s="25">
        <v>-68000</v>
      </c>
      <c r="E11" s="25">
        <f>C11+D11</f>
        <v>1032000</v>
      </c>
      <c r="F11" s="25"/>
      <c r="G11" s="25">
        <v>59699</v>
      </c>
      <c r="H11" s="25">
        <f>+E11+F11-G11</f>
        <v>972301</v>
      </c>
    </row>
    <row r="12" spans="1:8" s="23" customFormat="1">
      <c r="A12" s="26">
        <v>8231113100</v>
      </c>
      <c r="B12" s="27" t="s">
        <v>25</v>
      </c>
      <c r="C12" s="25">
        <v>0</v>
      </c>
      <c r="D12" s="25"/>
      <c r="E12" s="25">
        <f>C12+D12</f>
        <v>0</v>
      </c>
      <c r="F12" s="25">
        <v>44971</v>
      </c>
      <c r="G12" s="25"/>
      <c r="H12" s="25">
        <f>+E12+F12-G12</f>
        <v>44971</v>
      </c>
    </row>
    <row r="13" spans="1:8" s="23" customFormat="1">
      <c r="A13" s="26">
        <v>8231116000</v>
      </c>
      <c r="B13" s="27" t="s">
        <v>26</v>
      </c>
      <c r="C13" s="25">
        <v>356766</v>
      </c>
      <c r="D13" s="25">
        <v>-6483</v>
      </c>
      <c r="E13" s="25">
        <f>C13+D13</f>
        <v>350283</v>
      </c>
      <c r="F13" s="25">
        <v>14728</v>
      </c>
      <c r="G13" s="25"/>
      <c r="H13" s="25">
        <f>+E13+F13-G13</f>
        <v>365011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4" customFormat="1">
      <c r="A15" s="62" t="s">
        <v>27</v>
      </c>
      <c r="B15" s="63"/>
      <c r="C15" s="13"/>
      <c r="D15" s="13"/>
      <c r="E15" s="13"/>
      <c r="F15" s="13"/>
      <c r="G15" s="13"/>
      <c r="H15" s="13"/>
    </row>
    <row r="16" spans="1:8" s="24" customFormat="1" ht="34.799999999999997">
      <c r="A16" s="26">
        <v>8231062200</v>
      </c>
      <c r="B16" s="27" t="s">
        <v>29</v>
      </c>
      <c r="C16" s="25">
        <v>0</v>
      </c>
      <c r="D16" s="25"/>
      <c r="E16" s="25">
        <f>C16+D16</f>
        <v>0</v>
      </c>
      <c r="F16" s="25">
        <v>50000</v>
      </c>
      <c r="G16" s="25"/>
      <c r="H16" s="25">
        <f>+E16+F16-G16</f>
        <v>50000</v>
      </c>
    </row>
    <row r="17" spans="1:8" s="24" customFormat="1">
      <c r="A17" s="26">
        <v>8231062500</v>
      </c>
      <c r="B17" s="27" t="s">
        <v>28</v>
      </c>
      <c r="C17" s="25">
        <v>0</v>
      </c>
      <c r="D17" s="25"/>
      <c r="E17" s="25">
        <f>C17+D17</f>
        <v>0</v>
      </c>
      <c r="F17" s="25">
        <v>18000</v>
      </c>
      <c r="G17" s="25"/>
      <c r="H17" s="25">
        <f>+E17+F17-G17</f>
        <v>18000</v>
      </c>
    </row>
    <row r="18" spans="1:8" s="24" customFormat="1">
      <c r="A18" s="26"/>
      <c r="B18" s="35"/>
      <c r="C18" s="25"/>
      <c r="D18" s="25"/>
      <c r="E18" s="25"/>
      <c r="F18" s="25"/>
      <c r="G18" s="25"/>
      <c r="H18" s="25"/>
    </row>
    <row r="19" spans="1:8" s="24" customFormat="1">
      <c r="A19" s="26"/>
      <c r="B19" s="36"/>
      <c r="C19" s="25"/>
      <c r="D19" s="25"/>
      <c r="E19" s="25"/>
      <c r="F19" s="25"/>
      <c r="G19" s="25"/>
      <c r="H19" s="25"/>
    </row>
    <row r="20" spans="1:8" s="24" customFormat="1">
      <c r="A20" s="28"/>
      <c r="B20" s="36"/>
      <c r="C20" s="25"/>
      <c r="D20" s="25"/>
      <c r="E20" s="25"/>
      <c r="F20" s="25"/>
      <c r="G20" s="25"/>
      <c r="H20" s="25"/>
    </row>
    <row r="21" spans="1:8">
      <c r="A21" s="37"/>
      <c r="B21" s="38" t="s">
        <v>13</v>
      </c>
      <c r="C21" s="39">
        <f>SUM(C9:C20)</f>
        <v>2556766</v>
      </c>
      <c r="D21" s="39">
        <f>SUM(D9:D20)</f>
        <v>-74483</v>
      </c>
      <c r="E21" s="39">
        <f>SUM(E9:E20)</f>
        <v>2482283</v>
      </c>
      <c r="F21" s="39">
        <f>SUM(F9:F20)</f>
        <v>127699</v>
      </c>
      <c r="G21" s="39">
        <f>SUM(G9:G20)</f>
        <v>127699</v>
      </c>
      <c r="H21" s="39">
        <f>SUM(H9:H20)</f>
        <v>2482283</v>
      </c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>
      <c r="A23" s="43"/>
      <c r="B23" s="44"/>
      <c r="C23" s="45"/>
      <c r="D23" s="45"/>
      <c r="E23" s="45"/>
      <c r="F23" s="45"/>
      <c r="G23" s="45"/>
      <c r="H23" s="45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60" t="s">
        <v>5</v>
      </c>
      <c r="G24" s="61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6"/>
      <c r="B26" s="47"/>
      <c r="C26" s="48"/>
      <c r="D26" s="48"/>
      <c r="E26" s="48"/>
      <c r="F26" s="48"/>
      <c r="G26" s="48"/>
      <c r="H26" s="48"/>
    </row>
    <row r="27" spans="1:8" s="14" customFormat="1">
      <c r="A27" s="16"/>
      <c r="B27" s="44"/>
      <c r="C27" s="49"/>
      <c r="D27" s="49"/>
      <c r="E27" s="49"/>
      <c r="F27" s="49"/>
      <c r="G27" s="49"/>
      <c r="H27" s="49"/>
    </row>
    <row r="28" spans="1:8" s="14" customFormat="1" ht="13.5" customHeight="1">
      <c r="A28" s="15"/>
      <c r="B28" s="44"/>
      <c r="C28" s="18"/>
      <c r="D28" s="18"/>
      <c r="E28" s="18"/>
      <c r="F28" s="18"/>
      <c r="G28" s="18"/>
      <c r="H28" s="18"/>
    </row>
    <row r="29" spans="1:8" s="14" customFormat="1" ht="14.25" customHeight="1">
      <c r="A29" s="50"/>
      <c r="B29" s="51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4"/>
      <c r="C30" s="49"/>
      <c r="D30" s="18"/>
      <c r="E30" s="49"/>
      <c r="F30" s="49"/>
      <c r="G30" s="18"/>
      <c r="H30" s="49"/>
    </row>
    <row r="31" spans="1:8" s="14" customFormat="1">
      <c r="A31" s="15"/>
      <c r="B31" s="44"/>
      <c r="C31" s="18"/>
      <c r="D31" s="18"/>
      <c r="E31" s="18"/>
      <c r="F31" s="18"/>
      <c r="G31" s="18"/>
      <c r="H31" s="18"/>
    </row>
    <row r="32" spans="1:8" s="14" customFormat="1">
      <c r="A32" s="50"/>
      <c r="B32" s="52"/>
      <c r="C32" s="18"/>
      <c r="D32" s="18"/>
      <c r="E32" s="18"/>
      <c r="F32" s="18"/>
      <c r="G32" s="18"/>
      <c r="H32" s="18"/>
    </row>
    <row r="33" spans="1:8">
      <c r="A33" s="37"/>
      <c r="B33" s="53"/>
      <c r="C33" s="54">
        <f>SUM(C27:C32)</f>
        <v>0</v>
      </c>
      <c r="D33" s="54">
        <f t="shared" ref="D33:H33" si="0">SUM(D27:D32)</f>
        <v>0</v>
      </c>
      <c r="E33" s="54">
        <f t="shared" si="0"/>
        <v>0</v>
      </c>
      <c r="F33" s="54">
        <f t="shared" si="0"/>
        <v>0</v>
      </c>
      <c r="G33" s="54">
        <f t="shared" si="0"/>
        <v>0</v>
      </c>
      <c r="H33" s="54">
        <f t="shared" si="0"/>
        <v>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9:B9"/>
    <mergeCell ref="A3:H3"/>
    <mergeCell ref="F7:G7"/>
    <mergeCell ref="F24:G24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2018-08-06T11:13:50Z</dcterms:modified>
</cp:coreProperties>
</file>