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1" i="4"/>
  <c r="H11" s="1"/>
  <c r="E16"/>
  <c r="H16" s="1"/>
  <c r="E10"/>
  <c r="H10" s="1"/>
  <c r="D20" l="1"/>
  <c r="C20"/>
  <c r="F20"/>
  <c r="G20"/>
  <c r="E20" l="1"/>
  <c r="H20" l="1"/>
  <c r="H32"/>
  <c r="G32"/>
  <c r="F32"/>
  <c r="D32"/>
  <c r="C32"/>
  <c r="E32" l="1"/>
</calcChain>
</file>

<file path=xl/sharedStrings.xml><?xml version="1.0" encoding="utf-8"?>
<sst xmlns="http://schemas.openxmlformats.org/spreadsheetml/2006/main" count="39" uniqueCount="28">
  <si>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</si>
  <si>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</si>
  <si>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</si>
  <si>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</si>
  <si>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</si>
  <si>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</si>
  <si>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</si>
  <si>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</si>
  <si>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</si>
  <si>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</si>
  <si>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</si>
  <si>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</si>
  <si>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</si>
  <si>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</si>
  <si>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</si>
  <si>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</si>
  <si>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</si>
  <si>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</si>
  <si>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</si>
  <si>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</si>
  <si>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</si>
  <si>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</si>
  <si>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052/18/TC/40</t>
  </si>
  <si>
    <t>3230 FUNCIONAMIENTO DE CENTROS DOCENTES DE ENSEÑANZA INFANTIL, PRIMARIA Y EDUCACIÓN ESPECIAL</t>
  </si>
  <si>
    <t>CONTRATACIÓN DE SERVICIOS CULTURALES, DEPORTIVOS, SANITIARIOS Y SOCIALES</t>
  </si>
  <si>
    <t>3200 ADMINISTRACIÓN GENERAL DE EDUCACIÓN</t>
  </si>
  <si>
    <t>MAQUINARIA, INSTALACIONES Y UTILLAJE</t>
  </si>
  <si>
    <t>2018-4-INVEN-001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</si>
</sst>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 ht="34.200000000000003">
      <c r="A10" s="26">
        <v>4323022717</v>
      </c>
      <c r="B10" s="27" t="s">
        <v>24</v>
      </c>
      <c r="C10" s="25">
        <v>326565</v>
      </c>
      <c r="D10" s="25">
        <v>-903.22</v>
      </c>
      <c r="E10" s="25">
        <f>C10+D10</f>
        <v>325661.78000000003</v>
      </c>
      <c r="F10" s="25"/>
      <c r="G10" s="25">
        <v>32065</v>
      </c>
      <c r="H10" s="25">
        <f>+E10+F10-G10</f>
        <v>293596.78000000003</v>
      </c>
    </row>
    <row r="11" spans="1:8" s="23" customFormat="1">
      <c r="A11" s="26">
        <v>4323062300</v>
      </c>
      <c r="B11" s="27" t="s">
        <v>26</v>
      </c>
      <c r="C11" s="25">
        <v>0</v>
      </c>
      <c r="D11" s="25"/>
      <c r="E11" s="25">
        <f>C11+D11</f>
        <v>0</v>
      </c>
      <c r="F11" s="25">
        <v>18150</v>
      </c>
      <c r="G11" s="25"/>
      <c r="H11" s="25">
        <f>+E11+F11-G11</f>
        <v>18150</v>
      </c>
    </row>
    <row r="12" spans="1:8" s="23" customFormat="1">
      <c r="A12" s="26"/>
      <c r="B12" s="53" t="s">
        <v>27</v>
      </c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3.2" customHeight="1">
      <c r="A14" s="61" t="s">
        <v>25</v>
      </c>
      <c r="B14" s="62"/>
      <c r="C14" s="25"/>
      <c r="D14" s="25"/>
      <c r="E14" s="25"/>
      <c r="F14" s="25"/>
      <c r="G14" s="25"/>
      <c r="H14" s="25"/>
    </row>
    <row r="15" spans="1:8" s="23" customFormat="1">
      <c r="A15" s="26"/>
      <c r="B15" s="53"/>
      <c r="C15" s="25"/>
      <c r="D15" s="25"/>
      <c r="E15" s="25"/>
      <c r="F15" s="25"/>
      <c r="G15" s="25"/>
      <c r="H15" s="25"/>
    </row>
    <row r="16" spans="1:8" s="23" customFormat="1">
      <c r="A16" s="26">
        <v>4320062300</v>
      </c>
      <c r="B16" s="27" t="s">
        <v>26</v>
      </c>
      <c r="C16" s="25">
        <v>0</v>
      </c>
      <c r="D16" s="25"/>
      <c r="E16" s="25">
        <f t="shared" ref="E16" si="0">C16+D16</f>
        <v>0</v>
      </c>
      <c r="F16" s="25">
        <v>13915</v>
      </c>
      <c r="G16" s="25"/>
      <c r="H16" s="25">
        <f t="shared" ref="H16" si="1">+E16+F16-G16</f>
        <v>13915</v>
      </c>
    </row>
    <row r="17" spans="1:8" s="23" customFormat="1">
      <c r="A17" s="26"/>
      <c r="B17" s="53" t="s">
        <v>27</v>
      </c>
      <c r="C17" s="25"/>
      <c r="D17" s="25"/>
      <c r="E17" s="25"/>
      <c r="F17" s="25"/>
      <c r="G17" s="25"/>
      <c r="H17" s="25"/>
    </row>
    <row r="18" spans="1:8" s="24" customFormat="1">
      <c r="A18" s="26"/>
      <c r="B18" s="35"/>
      <c r="C18" s="25"/>
      <c r="D18" s="25"/>
      <c r="E18" s="25"/>
      <c r="F18" s="25"/>
      <c r="G18" s="25"/>
      <c r="H18" s="25"/>
    </row>
    <row r="19" spans="1:8" s="24" customFormat="1">
      <c r="A19" s="28"/>
      <c r="B19" s="35"/>
      <c r="C19" s="25"/>
      <c r="D19" s="25"/>
      <c r="E19" s="25"/>
      <c r="F19" s="25"/>
      <c r="G19" s="25"/>
      <c r="H19" s="25"/>
    </row>
    <row r="20" spans="1:8">
      <c r="A20" s="36"/>
      <c r="B20" s="37" t="s">
        <v>13</v>
      </c>
      <c r="C20" s="38">
        <f t="shared" ref="C20:H20" si="2">SUM(C9:C19)</f>
        <v>326565</v>
      </c>
      <c r="D20" s="38">
        <f t="shared" si="2"/>
        <v>-903.22</v>
      </c>
      <c r="E20" s="38">
        <f t="shared" si="2"/>
        <v>325661.78000000003</v>
      </c>
      <c r="F20" s="38">
        <f t="shared" si="2"/>
        <v>32065</v>
      </c>
      <c r="G20" s="38">
        <f t="shared" si="2"/>
        <v>32065</v>
      </c>
      <c r="H20" s="38">
        <f t="shared" si="2"/>
        <v>325661.78000000003</v>
      </c>
    </row>
    <row r="21" spans="1:8">
      <c r="A21" s="39"/>
      <c r="B21" s="40"/>
      <c r="C21" s="41"/>
      <c r="D21" s="41"/>
      <c r="E21" s="41"/>
      <c r="F21" s="41"/>
      <c r="G21" s="41"/>
      <c r="H21" s="41"/>
    </row>
    <row r="22" spans="1:8">
      <c r="A22" s="42"/>
      <c r="B22" s="43"/>
      <c r="C22" s="44"/>
      <c r="D22" s="44"/>
      <c r="E22" s="44"/>
      <c r="F22" s="44"/>
      <c r="G22" s="44"/>
      <c r="H22" s="44"/>
    </row>
    <row r="23" spans="1:8" s="7" customFormat="1" ht="12.6" customHeight="1">
      <c r="A23" s="29" t="s">
        <v>14</v>
      </c>
      <c r="B23" s="29" t="s">
        <v>18</v>
      </c>
      <c r="C23" s="11" t="s">
        <v>19</v>
      </c>
      <c r="D23" s="11" t="s">
        <v>3</v>
      </c>
      <c r="E23" s="11" t="s">
        <v>20</v>
      </c>
      <c r="F23" s="59" t="s">
        <v>5</v>
      </c>
      <c r="G23" s="60"/>
      <c r="H23" s="11" t="s">
        <v>19</v>
      </c>
    </row>
    <row r="24" spans="1:8" s="30" customFormat="1" ht="24">
      <c r="A24" s="29" t="s">
        <v>6</v>
      </c>
      <c r="B24" s="29"/>
      <c r="C24" s="11" t="s">
        <v>7</v>
      </c>
      <c r="D24" s="11" t="s">
        <v>8</v>
      </c>
      <c r="E24" s="11" t="s">
        <v>9</v>
      </c>
      <c r="F24" s="17" t="s">
        <v>15</v>
      </c>
      <c r="G24" s="17" t="s">
        <v>16</v>
      </c>
      <c r="H24" s="11" t="s">
        <v>21</v>
      </c>
    </row>
    <row r="25" spans="1:8" s="14" customFormat="1">
      <c r="A25" s="45"/>
      <c r="B25" s="46"/>
      <c r="C25" s="47"/>
      <c r="D25" s="47"/>
      <c r="E25" s="47"/>
      <c r="F25" s="47"/>
      <c r="G25" s="47"/>
      <c r="H25" s="47"/>
    </row>
    <row r="26" spans="1:8" s="14" customFormat="1">
      <c r="A26" s="16"/>
      <c r="B26" s="43"/>
      <c r="C26" s="48"/>
      <c r="D26" s="48"/>
      <c r="E26" s="48"/>
      <c r="F26" s="48"/>
      <c r="G26" s="48"/>
      <c r="H26" s="48"/>
    </row>
    <row r="27" spans="1:8" s="14" customFormat="1" ht="13.5" customHeight="1">
      <c r="A27" s="15"/>
      <c r="B27" s="43"/>
      <c r="C27" s="18"/>
      <c r="D27" s="18"/>
      <c r="E27" s="18"/>
      <c r="F27" s="18"/>
      <c r="G27" s="18"/>
      <c r="H27" s="18"/>
    </row>
    <row r="28" spans="1:8" s="14" customFormat="1" ht="14.25" customHeight="1">
      <c r="A28" s="49"/>
      <c r="B28" s="50"/>
      <c r="C28" s="18"/>
      <c r="D28" s="18"/>
      <c r="E28" s="18"/>
      <c r="F28" s="18"/>
      <c r="G28" s="18"/>
      <c r="H28" s="18"/>
    </row>
    <row r="29" spans="1:8" s="14" customFormat="1" ht="14.25" customHeight="1">
      <c r="A29" s="16"/>
      <c r="B29" s="43"/>
      <c r="C29" s="48"/>
      <c r="D29" s="18"/>
      <c r="E29" s="48"/>
      <c r="F29" s="48"/>
      <c r="G29" s="18"/>
      <c r="H29" s="48"/>
    </row>
    <row r="30" spans="1:8" s="14" customFormat="1">
      <c r="A30" s="15"/>
      <c r="B30" s="43"/>
      <c r="C30" s="18"/>
      <c r="D30" s="18"/>
      <c r="E30" s="18"/>
      <c r="F30" s="18"/>
      <c r="G30" s="18"/>
      <c r="H30" s="18"/>
    </row>
    <row r="31" spans="1:8" s="14" customFormat="1">
      <c r="A31" s="49"/>
      <c r="B31" s="51"/>
      <c r="C31" s="18"/>
      <c r="D31" s="18"/>
      <c r="E31" s="18"/>
      <c r="F31" s="18"/>
      <c r="G31" s="18"/>
      <c r="H31" s="18"/>
    </row>
    <row r="32" spans="1:8">
      <c r="A32" s="36"/>
      <c r="B32" s="63" t="s">
        <v>13</v>
      </c>
      <c r="C32" s="52">
        <f>SUM(C26:C31)</f>
        <v>0</v>
      </c>
      <c r="D32" s="52">
        <f t="shared" ref="D32:H32" si="3">SUM(D26:D31)</f>
        <v>0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</row>
    <row r="33" spans="1:8">
      <c r="A33" s="19"/>
      <c r="B33" s="20"/>
      <c r="C33" s="21"/>
      <c r="D33" s="21"/>
      <c r="E33" s="21"/>
      <c r="F33" s="21"/>
      <c r="G33" s="21"/>
      <c r="H33" s="21"/>
    </row>
  </sheetData>
  <mergeCells count="6">
    <mergeCell ref="B7:B8"/>
    <mergeCell ref="A9:B9"/>
    <mergeCell ref="A3:H3"/>
    <mergeCell ref="F7:G7"/>
    <mergeCell ref="F23:G23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2018-11-07T07:18:09Z</cp:lastPrinted>
  <dcterms:created xsi:type="dcterms:W3CDTF">2001-02-01T09:10:38Z</dcterms:created>
  <dcterms:modified xsi:type="dcterms:W3CDTF">2018-11-12T08:08:41Z</dcterms:modified>
</cp:coreProperties>
</file>