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FICHA!$A$1:$H$30</definedName>
  </definedNames>
  <calcPr calcId="125725"/>
</workbook>
</file>

<file path=xl/calcChain.xml><?xml version="1.0" encoding="utf-8"?>
<calcChain xmlns="http://schemas.openxmlformats.org/spreadsheetml/2006/main">
  <c r="D29" i="4"/>
  <c r="E29"/>
  <c r="F29"/>
  <c r="G29"/>
  <c r="H29"/>
  <c r="C29"/>
  <c r="H22"/>
  <c r="E22"/>
  <c r="E10" l="1"/>
  <c r="H10" s="1"/>
  <c r="D17" l="1"/>
  <c r="C17"/>
  <c r="F17"/>
  <c r="G17"/>
  <c r="E17" l="1"/>
  <c r="H17" l="1"/>
</calcChain>
</file>

<file path=xl/sharedStrings.xml><?xml version="1.0" encoding="utf-8"?>
<sst xmlns="http://schemas.openxmlformats.org/spreadsheetml/2006/main" count="36" uniqueCount="27">
  <si>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</si>
  <si>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</si>
  <si>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</si>
  <si>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</si>
  <si>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</si>
  <si>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</si>
  <si>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</si>
  <si>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</si>
  <si>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</si>
  <si>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</si>
  <si>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</si>
  <si>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</si>
  <si>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</si>
  <si>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</si>
  <si>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</si>
  <si>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</si>
  <si>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</si>
  <si>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</si>
  <si>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</si>
  <si>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</si>
  <si>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</si>
  <si>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</si>
  <si>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002/19/R/01</t>
  </si>
  <si>
    <t>RESTO DE ADQUISICIONES DE ACCIONES DENTRO DEL SECTOR PÚBLICO</t>
  </si>
  <si>
    <t>Proyecto 2018 2 PAMMA 1</t>
  </si>
  <si>
    <t>870.10</t>
  </si>
  <si>
    <t>REMANENTE DE TESORERÍA PARA GASTOS CON FINANCIACIÓN AFECTADA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</si>
</sst>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0" xfId="0" applyFont="1"/>
    <xf numFmtId="4" fontId="5" fillId="0" borderId="8" xfId="0" quotePrefix="1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0"/>
  <sheetViews>
    <sheetView tabSelected="1" zoomScaleNormal="100" workbookViewId="0">
      <selection activeCell="H5" sqref="H5"/>
    </sheetView>
  </sheetViews>
  <sheetFormatPr baseColWidth="10" defaultColWidth="11.44140625" defaultRowHeight="13.2"/>
  <cols>
    <col min="1" max="1" width="16.5546875" style="2" customWidth="1"/>
    <col min="2" max="2" width="37.109375" style="3" customWidth="1"/>
    <col min="3" max="4" width="11.6640625" style="1" customWidth="1"/>
    <col min="5" max="5" width="14.6640625" style="1" customWidth="1"/>
    <col min="6" max="8" width="11.6640625" style="1" customWidth="1"/>
    <col min="9" max="16384" width="11.441406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2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29" t="s">
        <v>1</v>
      </c>
      <c r="B7" s="56" t="s">
        <v>17</v>
      </c>
      <c r="C7" s="30" t="s">
        <v>2</v>
      </c>
      <c r="D7" s="30" t="s">
        <v>3</v>
      </c>
      <c r="E7" s="30" t="s">
        <v>4</v>
      </c>
      <c r="F7" s="59" t="s">
        <v>5</v>
      </c>
      <c r="G7" s="60"/>
      <c r="H7" s="30" t="s">
        <v>2</v>
      </c>
    </row>
    <row r="8" spans="1:8" s="12" customFormat="1" ht="24">
      <c r="A8" s="28" t="s">
        <v>6</v>
      </c>
      <c r="B8" s="57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20" customFormat="1" ht="13.2" customHeight="1">
      <c r="A9" s="54"/>
      <c r="B9" s="55"/>
      <c r="C9" s="13"/>
      <c r="D9" s="13"/>
      <c r="E9" s="13"/>
      <c r="F9" s="13"/>
      <c r="G9" s="13"/>
      <c r="H9" s="13"/>
    </row>
    <row r="10" spans="1:8" s="21" customFormat="1" ht="22.8">
      <c r="A10" s="47">
        <v>2152185090</v>
      </c>
      <c r="B10" s="24" t="s">
        <v>23</v>
      </c>
      <c r="C10" s="23">
        <v>0</v>
      </c>
      <c r="D10" s="23"/>
      <c r="E10" s="23">
        <f>C10+D10</f>
        <v>0</v>
      </c>
      <c r="F10" s="23">
        <v>6500054.96</v>
      </c>
      <c r="G10" s="23"/>
      <c r="H10" s="23">
        <f>+E10+F10-G10</f>
        <v>6500054.96</v>
      </c>
    </row>
    <row r="11" spans="1:8" s="21" customFormat="1">
      <c r="A11" s="47"/>
      <c r="B11" s="24" t="s">
        <v>24</v>
      </c>
      <c r="C11" s="23"/>
      <c r="D11" s="23"/>
      <c r="E11" s="23"/>
      <c r="F11" s="23"/>
      <c r="G11" s="23"/>
      <c r="H11" s="23"/>
    </row>
    <row r="12" spans="1:8" s="21" customFormat="1">
      <c r="A12" s="47"/>
      <c r="B12" s="24"/>
      <c r="C12" s="23"/>
      <c r="D12" s="23"/>
      <c r="E12" s="23"/>
      <c r="F12" s="23"/>
      <c r="G12" s="23"/>
      <c r="H12" s="23"/>
    </row>
    <row r="13" spans="1:8" s="21" customFormat="1">
      <c r="A13" s="47"/>
      <c r="B13" s="24"/>
      <c r="C13" s="23"/>
      <c r="D13" s="23"/>
      <c r="E13" s="23"/>
      <c r="F13" s="23"/>
      <c r="G13" s="23"/>
      <c r="H13" s="23"/>
    </row>
    <row r="14" spans="1:8" s="21" customFormat="1">
      <c r="A14" s="47"/>
      <c r="B14" s="24"/>
      <c r="C14" s="23"/>
      <c r="D14" s="23"/>
      <c r="E14" s="23"/>
      <c r="F14" s="23"/>
      <c r="G14" s="23"/>
      <c r="H14" s="23"/>
    </row>
    <row r="15" spans="1:8" s="21" customFormat="1">
      <c r="A15" s="47"/>
      <c r="B15" s="24"/>
      <c r="C15" s="23"/>
      <c r="D15" s="23"/>
      <c r="E15" s="23"/>
      <c r="F15" s="23"/>
      <c r="G15" s="23"/>
      <c r="H15" s="23"/>
    </row>
    <row r="16" spans="1:8" s="22" customFormat="1">
      <c r="A16" s="48"/>
      <c r="B16" s="31"/>
      <c r="C16" s="23"/>
      <c r="D16" s="23"/>
      <c r="E16" s="23"/>
      <c r="F16" s="23"/>
      <c r="G16" s="23"/>
      <c r="H16" s="23"/>
    </row>
    <row r="17" spans="1:8">
      <c r="A17" s="32"/>
      <c r="B17" s="33" t="s">
        <v>13</v>
      </c>
      <c r="C17" s="34">
        <f>SUM(C9:C16)</f>
        <v>0</v>
      </c>
      <c r="D17" s="34">
        <f>SUM(D9:D16)</f>
        <v>0</v>
      </c>
      <c r="E17" s="34">
        <f>SUM(E9:E16)</f>
        <v>0</v>
      </c>
      <c r="F17" s="34">
        <f>SUM(F9:F16)</f>
        <v>6500054.96</v>
      </c>
      <c r="G17" s="34">
        <f>SUM(G9:G16)</f>
        <v>0</v>
      </c>
      <c r="H17" s="34">
        <f>SUM(H9:H16)</f>
        <v>6500054.96</v>
      </c>
    </row>
    <row r="18" spans="1:8">
      <c r="A18" s="35"/>
      <c r="B18" s="36"/>
      <c r="C18" s="37"/>
      <c r="D18" s="37"/>
      <c r="E18" s="37"/>
      <c r="F18" s="37"/>
      <c r="G18" s="37"/>
      <c r="H18" s="37"/>
    </row>
    <row r="19" spans="1:8">
      <c r="A19" s="38"/>
      <c r="B19" s="39"/>
      <c r="C19" s="40"/>
      <c r="D19" s="40"/>
      <c r="E19" s="40"/>
      <c r="F19" s="40"/>
      <c r="G19" s="40"/>
      <c r="H19" s="40"/>
    </row>
    <row r="20" spans="1:8" s="7" customFormat="1" ht="12.6" customHeight="1">
      <c r="A20" s="25" t="s">
        <v>14</v>
      </c>
      <c r="B20" s="25" t="s">
        <v>18</v>
      </c>
      <c r="C20" s="11" t="s">
        <v>19</v>
      </c>
      <c r="D20" s="11" t="s">
        <v>3</v>
      </c>
      <c r="E20" s="11" t="s">
        <v>20</v>
      </c>
      <c r="F20" s="59" t="s">
        <v>5</v>
      </c>
      <c r="G20" s="60"/>
      <c r="H20" s="11" t="s">
        <v>19</v>
      </c>
    </row>
    <row r="21" spans="1:8" s="26" customFormat="1" ht="24">
      <c r="A21" s="25" t="s">
        <v>6</v>
      </c>
      <c r="B21" s="25"/>
      <c r="C21" s="11" t="s">
        <v>7</v>
      </c>
      <c r="D21" s="11" t="s">
        <v>8</v>
      </c>
      <c r="E21" s="11" t="s">
        <v>9</v>
      </c>
      <c r="F21" s="15" t="s">
        <v>15</v>
      </c>
      <c r="G21" s="15" t="s">
        <v>16</v>
      </c>
      <c r="H21" s="11" t="s">
        <v>21</v>
      </c>
    </row>
    <row r="22" spans="1:8" s="14" customFormat="1" ht="22.8">
      <c r="A22" s="49" t="s">
        <v>25</v>
      </c>
      <c r="B22" s="41" t="s">
        <v>26</v>
      </c>
      <c r="C22" s="42">
        <v>0</v>
      </c>
      <c r="D22" s="42"/>
      <c r="E22" s="42">
        <f>C22+D22</f>
        <v>0</v>
      </c>
      <c r="F22" s="23">
        <v>6500054.96</v>
      </c>
      <c r="G22" s="42"/>
      <c r="H22" s="42">
        <f>E22+F22-G22</f>
        <v>6500054.96</v>
      </c>
    </row>
    <row r="23" spans="1:8" s="14" customFormat="1">
      <c r="A23" s="50"/>
      <c r="B23" s="39"/>
      <c r="C23" s="43"/>
      <c r="D23" s="43"/>
      <c r="E23" s="43"/>
      <c r="F23" s="43"/>
      <c r="G23" s="43"/>
      <c r="H23" s="43"/>
    </row>
    <row r="24" spans="1:8" s="14" customFormat="1" ht="13.5" customHeight="1">
      <c r="A24" s="51"/>
      <c r="B24" s="39"/>
      <c r="C24" s="16"/>
      <c r="D24" s="16"/>
      <c r="E24" s="16"/>
      <c r="F24" s="16"/>
      <c r="G24" s="16"/>
      <c r="H24" s="16"/>
    </row>
    <row r="25" spans="1:8" s="14" customFormat="1" ht="14.25" customHeight="1">
      <c r="A25" s="52"/>
      <c r="B25" s="44"/>
      <c r="C25" s="16"/>
      <c r="D25" s="16"/>
      <c r="E25" s="16"/>
      <c r="F25" s="16"/>
      <c r="G25" s="16"/>
      <c r="H25" s="16"/>
    </row>
    <row r="26" spans="1:8" s="14" customFormat="1" ht="14.25" customHeight="1">
      <c r="A26" s="50"/>
      <c r="B26" s="39"/>
      <c r="C26" s="43"/>
      <c r="D26" s="16"/>
      <c r="E26" s="43"/>
      <c r="F26" s="43"/>
      <c r="G26" s="16"/>
      <c r="H26" s="43"/>
    </row>
    <row r="27" spans="1:8" s="14" customFormat="1">
      <c r="A27" s="51"/>
      <c r="B27" s="39"/>
      <c r="C27" s="16"/>
      <c r="D27" s="16"/>
      <c r="E27" s="16"/>
      <c r="F27" s="16"/>
      <c r="G27" s="16"/>
      <c r="H27" s="16"/>
    </row>
    <row r="28" spans="1:8" s="14" customFormat="1">
      <c r="A28" s="53"/>
      <c r="B28" s="45"/>
      <c r="C28" s="16"/>
      <c r="D28" s="16"/>
      <c r="E28" s="16"/>
      <c r="F28" s="16"/>
      <c r="G28" s="16"/>
      <c r="H28" s="16"/>
    </row>
    <row r="29" spans="1:8">
      <c r="A29" s="32"/>
      <c r="B29" s="33" t="s">
        <v>13</v>
      </c>
      <c r="C29" s="46">
        <f>SUM(C22:C28)</f>
        <v>0</v>
      </c>
      <c r="D29" s="46">
        <f t="shared" ref="D29:H29" si="0">SUM(D22:D28)</f>
        <v>0</v>
      </c>
      <c r="E29" s="46">
        <f t="shared" si="0"/>
        <v>0</v>
      </c>
      <c r="F29" s="46">
        <f t="shared" si="0"/>
        <v>6500054.96</v>
      </c>
      <c r="G29" s="46">
        <f t="shared" si="0"/>
        <v>0</v>
      </c>
      <c r="H29" s="46">
        <f t="shared" si="0"/>
        <v>6500054.96</v>
      </c>
    </row>
    <row r="30" spans="1:8">
      <c r="A30" s="17"/>
      <c r="B30" s="18"/>
      <c r="C30" s="19"/>
      <c r="D30" s="19"/>
      <c r="E30" s="19"/>
      <c r="F30" s="19"/>
      <c r="G30" s="19"/>
      <c r="H30" s="19"/>
    </row>
  </sheetData>
  <mergeCells count="4">
    <mergeCell ref="B7:B8"/>
    <mergeCell ref="A3:H3"/>
    <mergeCell ref="F7:G7"/>
    <mergeCell ref="F20:G2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2018-12-14T07:19:37Z</cp:lastPrinted>
  <dcterms:created xsi:type="dcterms:W3CDTF">2001-02-01T09:10:38Z</dcterms:created>
  <dcterms:modified xsi:type="dcterms:W3CDTF">2019-01-21T09:06:46Z</dcterms:modified>
</cp:coreProperties>
</file>