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25725"/>
</workbook>
</file>

<file path=xl/calcChain.xml><?xml version="1.0" encoding="utf-8"?>
<calcChain xmlns="http://schemas.openxmlformats.org/spreadsheetml/2006/main">
  <c r="E14" i="4"/>
  <c r="H14" s="1"/>
  <c r="E11"/>
  <c r="H11" s="1"/>
  <c r="D24" l="1"/>
  <c r="C24"/>
  <c r="F24"/>
  <c r="G24"/>
  <c r="E24" l="1"/>
  <c r="H24" l="1"/>
  <c r="H36"/>
  <c r="G36"/>
  <c r="F36"/>
  <c r="D36"/>
  <c r="C36"/>
  <c r="E36" l="1"/>
</calcChain>
</file>

<file path=xl/sharedStrings.xml><?xml version="1.0" encoding="utf-8"?>
<sst xmlns="http://schemas.openxmlformats.org/spreadsheetml/2006/main" count="36" uniqueCount="28">
  <si>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</si>
  <si>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</si>
  <si>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</si>
  <si>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</si>
  <si>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</si>
  <si>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</si>
  <si>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</si>
  <si>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</si>
  <si>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</si>
  <si>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</si>
  <si>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</si>
  <si>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</si>
  <si>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</si>
  <si>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</si>
  <si>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</si>
  <si>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</si>
  <si>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</si>
  <si>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</si>
  <si>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</si>
  <si>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</si>
  <si>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</si>
  <si>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</si>
  <si>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069/19/TC/54</t>
  </si>
  <si>
    <t>3110 PROTECCIÓN DE LA SALUD PÚBLICA</t>
  </si>
  <si>
    <t>COMPLEMENTO ESPECÍFICO PERSONAL FUNCIONARIO</t>
  </si>
  <si>
    <t>3230 FUNCIONAMIENTO DE CENTROS DOCENTES DE ENSEÑANZA INFANTIL Y PRIMARIA Y EDUCACIÓN ESPECIAL</t>
  </si>
  <si>
    <t>REPOSICIÓN EN EDIFICIOS Y OTRAS CONSTRUCCIONES</t>
  </si>
  <si>
    <t>2019-4-INVEN-1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</si>
</sst>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7"/>
  <sheetViews>
    <sheetView tabSelected="1" workbookViewId="0">
      <selection activeCell="D11" sqref="D11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7" t="s">
        <v>17</v>
      </c>
      <c r="C7" s="34" t="s">
        <v>2</v>
      </c>
      <c r="D7" s="34" t="s">
        <v>3</v>
      </c>
      <c r="E7" s="34" t="s">
        <v>4</v>
      </c>
      <c r="F7" s="62" t="s">
        <v>5</v>
      </c>
      <c r="G7" s="63"/>
      <c r="H7" s="34" t="s">
        <v>2</v>
      </c>
    </row>
    <row r="8" spans="1:8" s="12" customFormat="1" ht="24">
      <c r="A8" s="32" t="s">
        <v>6</v>
      </c>
      <c r="B8" s="58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59" t="s">
        <v>23</v>
      </c>
      <c r="B10" s="60"/>
      <c r="C10" s="13"/>
      <c r="D10" s="13"/>
      <c r="E10" s="13"/>
      <c r="F10" s="13"/>
      <c r="G10" s="13"/>
      <c r="H10" s="13"/>
    </row>
    <row r="11" spans="1:8" s="23" customFormat="1" ht="27" customHeight="1">
      <c r="A11" s="26">
        <v>8311012101</v>
      </c>
      <c r="B11" s="27" t="s">
        <v>24</v>
      </c>
      <c r="C11" s="25">
        <v>70916</v>
      </c>
      <c r="D11" s="25"/>
      <c r="E11" s="25">
        <f>C11+D11</f>
        <v>70916</v>
      </c>
      <c r="F11" s="25"/>
      <c r="G11" s="25">
        <v>6238.17</v>
      </c>
      <c r="H11" s="25">
        <f>+E11+F11-G11</f>
        <v>64677.83</v>
      </c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 ht="12.75" customHeight="1">
      <c r="A13" s="64" t="s">
        <v>25</v>
      </c>
      <c r="B13" s="65"/>
      <c r="C13" s="65"/>
      <c r="D13" s="65"/>
      <c r="E13" s="66"/>
      <c r="F13" s="25"/>
      <c r="G13" s="25"/>
      <c r="H13" s="25"/>
    </row>
    <row r="14" spans="1:8" s="23" customFormat="1" ht="29.25" customHeight="1">
      <c r="A14" s="26">
        <v>4323063200</v>
      </c>
      <c r="B14" s="27" t="s">
        <v>26</v>
      </c>
      <c r="C14" s="25">
        <v>0</v>
      </c>
      <c r="D14" s="25">
        <v>48398.91</v>
      </c>
      <c r="E14" s="25">
        <f>C14+D14</f>
        <v>48398.91</v>
      </c>
      <c r="F14" s="25">
        <v>6238.17</v>
      </c>
      <c r="G14" s="25"/>
      <c r="H14" s="25">
        <f>+E14+F14-G14</f>
        <v>54637.08</v>
      </c>
    </row>
    <row r="15" spans="1:8" s="23" customFormat="1">
      <c r="A15" s="26"/>
      <c r="B15" s="27" t="s">
        <v>27</v>
      </c>
      <c r="C15" s="25"/>
      <c r="D15" s="25"/>
      <c r="E15" s="25"/>
      <c r="F15" s="25"/>
      <c r="G15" s="25"/>
      <c r="H15" s="25"/>
    </row>
    <row r="16" spans="1:8" s="23" customFormat="1">
      <c r="A16" s="59"/>
      <c r="B16" s="60"/>
      <c r="C16" s="25"/>
      <c r="D16" s="25"/>
      <c r="E16" s="25"/>
      <c r="F16" s="25"/>
      <c r="G16" s="25"/>
      <c r="H16" s="25"/>
    </row>
    <row r="17" spans="1:8" s="23" customFormat="1">
      <c r="A17" s="26"/>
      <c r="B17" s="27"/>
      <c r="C17" s="25"/>
      <c r="D17" s="25"/>
      <c r="E17" s="25"/>
      <c r="F17" s="25"/>
      <c r="G17" s="25"/>
      <c r="H17" s="25"/>
    </row>
    <row r="18" spans="1:8" s="23" customFormat="1">
      <c r="A18" s="59"/>
      <c r="B18" s="60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3" customFormat="1">
      <c r="A22" s="26"/>
      <c r="B22" s="27"/>
      <c r="C22" s="25"/>
      <c r="D22" s="25"/>
      <c r="E22" s="25"/>
      <c r="F22" s="25"/>
      <c r="G22" s="25"/>
      <c r="H22" s="25"/>
    </row>
    <row r="23" spans="1:8" s="24" customFormat="1">
      <c r="A23" s="28"/>
      <c r="B23" s="35"/>
      <c r="C23" s="25"/>
      <c r="D23" s="25"/>
      <c r="E23" s="25"/>
      <c r="F23" s="25"/>
      <c r="G23" s="25"/>
      <c r="H23" s="25"/>
    </row>
    <row r="24" spans="1:8">
      <c r="A24" s="36"/>
      <c r="B24" s="37" t="s">
        <v>13</v>
      </c>
      <c r="C24" s="38">
        <f t="shared" ref="C24:H24" si="0">SUM(C10:C23)</f>
        <v>70916</v>
      </c>
      <c r="D24" s="38">
        <f t="shared" si="0"/>
        <v>48398.91</v>
      </c>
      <c r="E24" s="38">
        <f t="shared" si="0"/>
        <v>119314.91</v>
      </c>
      <c r="F24" s="38">
        <f t="shared" si="0"/>
        <v>6238.17</v>
      </c>
      <c r="G24" s="38">
        <f t="shared" si="0"/>
        <v>6238.17</v>
      </c>
      <c r="H24" s="38">
        <f t="shared" si="0"/>
        <v>119314.91</v>
      </c>
    </row>
    <row r="25" spans="1:8">
      <c r="A25" s="39"/>
      <c r="B25" s="40"/>
      <c r="C25" s="41"/>
      <c r="D25" s="41"/>
      <c r="E25" s="41"/>
      <c r="F25" s="41"/>
      <c r="G25" s="41"/>
      <c r="H25" s="41"/>
    </row>
    <row r="26" spans="1:8">
      <c r="A26" s="42"/>
      <c r="B26" s="43"/>
      <c r="C26" s="44"/>
      <c r="D26" s="44"/>
      <c r="E26" s="44"/>
      <c r="F26" s="44"/>
      <c r="G26" s="44"/>
      <c r="H26" s="44"/>
    </row>
    <row r="27" spans="1:8" s="7" customFormat="1" ht="12.6" customHeight="1">
      <c r="A27" s="29" t="s">
        <v>14</v>
      </c>
      <c r="B27" s="29" t="s">
        <v>18</v>
      </c>
      <c r="C27" s="11" t="s">
        <v>19</v>
      </c>
      <c r="D27" s="11" t="s">
        <v>3</v>
      </c>
      <c r="E27" s="11" t="s">
        <v>20</v>
      </c>
      <c r="F27" s="62" t="s">
        <v>5</v>
      </c>
      <c r="G27" s="63"/>
      <c r="H27" s="11" t="s">
        <v>19</v>
      </c>
    </row>
    <row r="28" spans="1:8" s="30" customFormat="1" ht="24">
      <c r="A28" s="29" t="s">
        <v>6</v>
      </c>
      <c r="B28" s="29"/>
      <c r="C28" s="11" t="s">
        <v>7</v>
      </c>
      <c r="D28" s="11" t="s">
        <v>8</v>
      </c>
      <c r="E28" s="11" t="s">
        <v>9</v>
      </c>
      <c r="F28" s="17" t="s">
        <v>15</v>
      </c>
      <c r="G28" s="17" t="s">
        <v>16</v>
      </c>
      <c r="H28" s="11" t="s">
        <v>21</v>
      </c>
    </row>
    <row r="29" spans="1:8" s="14" customFormat="1">
      <c r="A29" s="45"/>
      <c r="B29" s="46"/>
      <c r="C29" s="47"/>
      <c r="D29" s="47"/>
      <c r="E29" s="47"/>
      <c r="F29" s="47"/>
      <c r="G29" s="47"/>
      <c r="H29" s="47"/>
    </row>
    <row r="30" spans="1:8" s="14" customFormat="1">
      <c r="A30" s="16"/>
      <c r="B30" s="43"/>
      <c r="C30" s="48"/>
      <c r="D30" s="48"/>
      <c r="E30" s="48"/>
      <c r="F30" s="48"/>
      <c r="G30" s="48"/>
      <c r="H30" s="48"/>
    </row>
    <row r="31" spans="1:8" s="14" customFormat="1" ht="13.5" customHeight="1">
      <c r="A31" s="15"/>
      <c r="B31" s="43"/>
      <c r="C31" s="18"/>
      <c r="D31" s="18"/>
      <c r="E31" s="18"/>
      <c r="F31" s="18"/>
      <c r="G31" s="18"/>
      <c r="H31" s="18"/>
    </row>
    <row r="32" spans="1:8" s="14" customFormat="1" ht="14.25" customHeight="1">
      <c r="A32" s="49"/>
      <c r="B32" s="50"/>
      <c r="C32" s="18"/>
      <c r="D32" s="18"/>
      <c r="E32" s="18"/>
      <c r="F32" s="18"/>
      <c r="G32" s="18"/>
      <c r="H32" s="18"/>
    </row>
    <row r="33" spans="1:8" s="14" customFormat="1" ht="14.25" customHeight="1">
      <c r="A33" s="16"/>
      <c r="B33" s="43"/>
      <c r="C33" s="48"/>
      <c r="D33" s="18"/>
      <c r="E33" s="48"/>
      <c r="F33" s="48"/>
      <c r="G33" s="18"/>
      <c r="H33" s="48"/>
    </row>
    <row r="34" spans="1:8" s="14" customFormat="1">
      <c r="A34" s="15"/>
      <c r="B34" s="43"/>
      <c r="C34" s="18"/>
      <c r="D34" s="18"/>
      <c r="E34" s="18"/>
      <c r="F34" s="18"/>
      <c r="G34" s="18"/>
      <c r="H34" s="18"/>
    </row>
    <row r="35" spans="1:8" s="14" customFormat="1">
      <c r="A35" s="49"/>
      <c r="B35" s="51"/>
      <c r="C35" s="18"/>
      <c r="D35" s="18"/>
      <c r="E35" s="18"/>
      <c r="F35" s="18"/>
      <c r="G35" s="18"/>
      <c r="H35" s="18"/>
    </row>
    <row r="36" spans="1:8">
      <c r="A36" s="36"/>
      <c r="B36" s="52"/>
      <c r="C36" s="53">
        <f>SUM(C30:C35)</f>
        <v>0</v>
      </c>
      <c r="D36" s="53">
        <f t="shared" ref="D36:H36" si="1">SUM(D30:D35)</f>
        <v>0</v>
      </c>
      <c r="E36" s="53">
        <f t="shared" si="1"/>
        <v>0</v>
      </c>
      <c r="F36" s="53">
        <f t="shared" si="1"/>
        <v>0</v>
      </c>
      <c r="G36" s="53">
        <f t="shared" si="1"/>
        <v>0</v>
      </c>
      <c r="H36" s="53">
        <f t="shared" si="1"/>
        <v>0</v>
      </c>
    </row>
    <row r="37" spans="1:8">
      <c r="A37" s="19"/>
      <c r="B37" s="20"/>
      <c r="C37" s="21"/>
      <c r="D37" s="21"/>
      <c r="E37" s="21"/>
      <c r="F37" s="21"/>
      <c r="G37" s="21"/>
      <c r="H37" s="21"/>
    </row>
  </sheetData>
  <mergeCells count="8">
    <mergeCell ref="B7:B8"/>
    <mergeCell ref="A10:B10"/>
    <mergeCell ref="A3:H3"/>
    <mergeCell ref="F7:G7"/>
    <mergeCell ref="F27:G27"/>
    <mergeCell ref="A18:B18"/>
    <mergeCell ref="A16:B16"/>
    <mergeCell ref="A13:E13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2019-10-16T12:07:17Z</cp:lastPrinted>
  <dcterms:created xsi:type="dcterms:W3CDTF">2001-02-01T09:10:38Z</dcterms:created>
  <dcterms:modified xsi:type="dcterms:W3CDTF">2019-10-16T12:33:14Z</dcterms:modified>
</cp:coreProperties>
</file>