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19" i="4"/>
  <c r="H19" s="1"/>
  <c r="E18"/>
  <c r="H18" s="1"/>
  <c r="E17"/>
  <c r="H17" s="1"/>
  <c r="E16"/>
  <c r="H16" s="1"/>
  <c r="E15"/>
  <c r="H15" s="1"/>
  <c r="H14"/>
  <c r="E14"/>
  <c r="H13"/>
  <c r="E13"/>
  <c r="E12"/>
  <c r="H12" s="1"/>
  <c r="E10" l="1"/>
  <c r="H10" s="1"/>
  <c r="D23" l="1"/>
  <c r="C23"/>
  <c r="F23"/>
  <c r="G23"/>
  <c r="E23" l="1"/>
  <c r="H23" l="1"/>
  <c r="H35"/>
  <c r="G35"/>
  <c r="F35"/>
  <c r="D35"/>
  <c r="C35"/>
  <c r="E35" l="1"/>
</calcChain>
</file>

<file path=xl/sharedStrings.xml><?xml version="1.0" encoding="utf-8"?>
<sst xmlns="http://schemas.openxmlformats.org/spreadsheetml/2006/main" count="41" uniqueCount="32">
  <si>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</si>
  <si>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</si>
  <si>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</si>
  <si>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</si>
  <si>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</si>
  <si>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</si>
  <si>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</si>
  <si>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</si>
  <si>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</si>
  <si>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</si>
  <si>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</si>
  <si>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</si>
  <si>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</si>
  <si>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</si>
  <si>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</si>
  <si>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</si>
  <si>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</si>
  <si>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</si>
  <si>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</si>
  <si>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</si>
  <si>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</si>
  <si>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</si>
  <si>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005/20/TC/05</t>
  </si>
  <si>
    <t>REPOSICIÓN EN EDIFICIOS Y OTRAS CONSTRUCCIONES</t>
  </si>
  <si>
    <t>2020-4-INVEN-1</t>
  </si>
  <si>
    <t>CONTRATACIÓN DE SERVICIOS CULT. DEP. SANITARIOS Y SOCIALES</t>
  </si>
  <si>
    <t>OTROS TRABAJOS REALIZADOS POR OTRAS EMPRESAS O PROF.</t>
  </si>
  <si>
    <t>OTROS SUMINISTROS</t>
  </si>
  <si>
    <t>PUBLICIDAD Y PROPAGANDA</t>
  </si>
  <si>
    <t>TRANSFERENCIAS CORRIENTES A INSTITUCIONES SIN FINES DE LUCRO</t>
  </si>
  <si>
    <t>TRANSPORTES</t>
  </si>
  <si>
    <t>ATENCIONES PROTOCOLARIAS Y REPRESENTATIVAS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</si>
</sst>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1" t="s">
        <v>1</v>
      </c>
      <c r="B7" s="56" t="s">
        <v>17</v>
      </c>
      <c r="C7" s="32" t="s">
        <v>2</v>
      </c>
      <c r="D7" s="32" t="s">
        <v>3</v>
      </c>
      <c r="E7" s="32" t="s">
        <v>4</v>
      </c>
      <c r="F7" s="59" t="s">
        <v>5</v>
      </c>
      <c r="G7" s="60"/>
      <c r="H7" s="32" t="s">
        <v>2</v>
      </c>
    </row>
    <row r="8" spans="1:8" s="12" customFormat="1" ht="24">
      <c r="A8" s="30" t="s">
        <v>6</v>
      </c>
      <c r="B8" s="57"/>
      <c r="C8" s="29" t="s">
        <v>7</v>
      </c>
      <c r="D8" s="29" t="s">
        <v>8</v>
      </c>
      <c r="E8" s="29" t="s">
        <v>9</v>
      </c>
      <c r="F8" s="11" t="s">
        <v>10</v>
      </c>
      <c r="G8" s="11" t="s">
        <v>11</v>
      </c>
      <c r="H8" s="29" t="s">
        <v>12</v>
      </c>
    </row>
    <row r="9" spans="1:8" s="12" customFormat="1">
      <c r="A9" s="53"/>
      <c r="B9" s="54"/>
      <c r="C9" s="52"/>
      <c r="D9" s="52"/>
      <c r="E9" s="52"/>
      <c r="F9" s="52"/>
      <c r="G9" s="52"/>
      <c r="H9" s="52"/>
    </row>
    <row r="10" spans="1:8" s="21" customFormat="1" ht="24">
      <c r="A10" s="24">
        <v>4323063200</v>
      </c>
      <c r="B10" s="25" t="s">
        <v>23</v>
      </c>
      <c r="C10" s="23">
        <v>0</v>
      </c>
      <c r="D10" s="23"/>
      <c r="E10" s="23">
        <f>C10+D10</f>
        <v>0</v>
      </c>
      <c r="F10" s="23">
        <v>94177.75</v>
      </c>
      <c r="G10" s="23"/>
      <c r="H10" s="23">
        <f>+E10+F10-G10</f>
        <v>94177.75</v>
      </c>
    </row>
    <row r="11" spans="1:8" s="21" customFormat="1">
      <c r="A11" s="24"/>
      <c r="B11" s="55" t="s">
        <v>24</v>
      </c>
      <c r="C11" s="23"/>
      <c r="D11" s="23"/>
      <c r="E11" s="23"/>
      <c r="F11" s="23"/>
      <c r="G11" s="23"/>
      <c r="H11" s="23"/>
    </row>
    <row r="12" spans="1:8" s="21" customFormat="1" ht="24">
      <c r="A12" s="24">
        <v>4323022717</v>
      </c>
      <c r="B12" s="25" t="s">
        <v>25</v>
      </c>
      <c r="C12" s="23">
        <v>326565</v>
      </c>
      <c r="D12" s="23"/>
      <c r="E12" s="23">
        <f>C12+D12</f>
        <v>326565</v>
      </c>
      <c r="F12" s="23"/>
      <c r="G12" s="23">
        <v>40000</v>
      </c>
      <c r="H12" s="23">
        <f>+E12+F12-G12</f>
        <v>286565</v>
      </c>
    </row>
    <row r="13" spans="1:8" s="21" customFormat="1" ht="24">
      <c r="A13" s="24">
        <v>4324022799</v>
      </c>
      <c r="B13" s="25" t="s">
        <v>26</v>
      </c>
      <c r="C13" s="23">
        <v>6631</v>
      </c>
      <c r="D13" s="23"/>
      <c r="E13" s="23">
        <f t="shared" ref="E13:E19" si="0">C13+D13</f>
        <v>6631</v>
      </c>
      <c r="F13" s="23"/>
      <c r="G13" s="23">
        <v>6600</v>
      </c>
      <c r="H13" s="23">
        <f t="shared" ref="H13:H19" si="1">+E13+F13-G13</f>
        <v>31</v>
      </c>
    </row>
    <row r="14" spans="1:8" s="21" customFormat="1">
      <c r="A14" s="24">
        <v>4324022199</v>
      </c>
      <c r="B14" s="25" t="s">
        <v>27</v>
      </c>
      <c r="C14" s="23">
        <v>2041</v>
      </c>
      <c r="D14" s="23"/>
      <c r="E14" s="23">
        <f t="shared" si="0"/>
        <v>2041</v>
      </c>
      <c r="F14" s="23"/>
      <c r="G14" s="23">
        <v>2000</v>
      </c>
      <c r="H14" s="23">
        <f t="shared" si="1"/>
        <v>41</v>
      </c>
    </row>
    <row r="15" spans="1:8" s="21" customFormat="1">
      <c r="A15" s="24">
        <v>4324022602</v>
      </c>
      <c r="B15" s="25" t="s">
        <v>28</v>
      </c>
      <c r="C15" s="23">
        <v>1531</v>
      </c>
      <c r="D15" s="23"/>
      <c r="E15" s="23">
        <f t="shared" si="0"/>
        <v>1531</v>
      </c>
      <c r="F15" s="23"/>
      <c r="G15" s="23">
        <v>1500</v>
      </c>
      <c r="H15" s="23">
        <f t="shared" si="1"/>
        <v>31</v>
      </c>
    </row>
    <row r="16" spans="1:8" s="21" customFormat="1" ht="24">
      <c r="A16" s="24">
        <v>4324022717</v>
      </c>
      <c r="B16" s="25" t="s">
        <v>25</v>
      </c>
      <c r="C16" s="23">
        <v>1000</v>
      </c>
      <c r="D16" s="23"/>
      <c r="E16" s="23">
        <f t="shared" si="0"/>
        <v>1000</v>
      </c>
      <c r="F16" s="23"/>
      <c r="G16" s="23">
        <v>1000</v>
      </c>
      <c r="H16" s="23">
        <f t="shared" si="1"/>
        <v>0</v>
      </c>
    </row>
    <row r="17" spans="1:8" s="21" customFormat="1" ht="24">
      <c r="A17" s="24">
        <v>4324048004</v>
      </c>
      <c r="B17" s="25" t="s">
        <v>29</v>
      </c>
      <c r="C17" s="23">
        <v>37101</v>
      </c>
      <c r="D17" s="23"/>
      <c r="E17" s="23">
        <f t="shared" si="0"/>
        <v>37101</v>
      </c>
      <c r="F17" s="23"/>
      <c r="G17" s="23">
        <v>26577.75</v>
      </c>
      <c r="H17" s="23">
        <f t="shared" si="1"/>
        <v>10523.25</v>
      </c>
    </row>
    <row r="18" spans="1:8" s="21" customFormat="1">
      <c r="A18" s="24">
        <v>4326022300</v>
      </c>
      <c r="B18" s="25" t="s">
        <v>30</v>
      </c>
      <c r="C18" s="23">
        <v>20263</v>
      </c>
      <c r="D18" s="23"/>
      <c r="E18" s="23">
        <f t="shared" si="0"/>
        <v>20263</v>
      </c>
      <c r="F18" s="23"/>
      <c r="G18" s="23">
        <v>15000</v>
      </c>
      <c r="H18" s="23">
        <f t="shared" si="1"/>
        <v>5263</v>
      </c>
    </row>
    <row r="19" spans="1:8" s="21" customFormat="1" ht="24">
      <c r="A19" s="24">
        <v>4326022601</v>
      </c>
      <c r="B19" s="25" t="s">
        <v>31</v>
      </c>
      <c r="C19" s="23">
        <v>1500</v>
      </c>
      <c r="D19" s="23"/>
      <c r="E19" s="23">
        <f t="shared" si="0"/>
        <v>1500</v>
      </c>
      <c r="F19" s="23"/>
      <c r="G19" s="23">
        <v>1500</v>
      </c>
      <c r="H19" s="23">
        <f t="shared" si="1"/>
        <v>0</v>
      </c>
    </row>
    <row r="20" spans="1:8" s="21" customFormat="1">
      <c r="A20" s="24"/>
      <c r="B20" s="25"/>
      <c r="C20" s="23"/>
      <c r="D20" s="23"/>
      <c r="E20" s="23"/>
      <c r="F20" s="23"/>
      <c r="G20" s="23"/>
      <c r="H20" s="23"/>
    </row>
    <row r="21" spans="1:8" s="21" customFormat="1">
      <c r="A21" s="24"/>
      <c r="B21" s="25"/>
      <c r="C21" s="23"/>
      <c r="D21" s="23"/>
      <c r="E21" s="23"/>
      <c r="F21" s="23"/>
      <c r="G21" s="23"/>
      <c r="H21" s="23"/>
    </row>
    <row r="22" spans="1:8" s="22" customFormat="1">
      <c r="A22" s="26"/>
      <c r="B22" s="33"/>
      <c r="C22" s="23"/>
      <c r="D22" s="23"/>
      <c r="E22" s="23"/>
      <c r="F22" s="23"/>
      <c r="G22" s="23"/>
      <c r="H22" s="23"/>
    </row>
    <row r="23" spans="1:8">
      <c r="A23" s="34"/>
      <c r="B23" s="35" t="s">
        <v>13</v>
      </c>
      <c r="C23" s="36">
        <f>SUM(C10:C22)</f>
        <v>396632</v>
      </c>
      <c r="D23" s="36">
        <f>SUM(D10:D22)</f>
        <v>0</v>
      </c>
      <c r="E23" s="36">
        <f>SUM(E10:E22)</f>
        <v>396632</v>
      </c>
      <c r="F23" s="36">
        <f>SUM(F10:F22)</f>
        <v>94177.75</v>
      </c>
      <c r="G23" s="36">
        <f>SUM(G10:G22)</f>
        <v>94177.75</v>
      </c>
      <c r="H23" s="36">
        <f>SUM(H10:H22)</f>
        <v>396632</v>
      </c>
    </row>
    <row r="24" spans="1:8">
      <c r="A24" s="37"/>
      <c r="B24" s="38"/>
      <c r="C24" s="39"/>
      <c r="D24" s="39"/>
      <c r="E24" s="39"/>
      <c r="F24" s="39"/>
      <c r="G24" s="39"/>
      <c r="H24" s="39"/>
    </row>
    <row r="25" spans="1:8">
      <c r="A25" s="40"/>
      <c r="B25" s="41"/>
      <c r="C25" s="42"/>
      <c r="D25" s="42"/>
      <c r="E25" s="42"/>
      <c r="F25" s="42"/>
      <c r="G25" s="42"/>
      <c r="H25" s="42"/>
    </row>
    <row r="26" spans="1:8" s="7" customFormat="1" ht="12.6" customHeight="1">
      <c r="A26" s="27" t="s">
        <v>14</v>
      </c>
      <c r="B26" s="27" t="s">
        <v>18</v>
      </c>
      <c r="C26" s="11" t="s">
        <v>19</v>
      </c>
      <c r="D26" s="11" t="s">
        <v>3</v>
      </c>
      <c r="E26" s="11" t="s">
        <v>20</v>
      </c>
      <c r="F26" s="59" t="s">
        <v>5</v>
      </c>
      <c r="G26" s="60"/>
      <c r="H26" s="11" t="s">
        <v>19</v>
      </c>
    </row>
    <row r="27" spans="1:8" s="28" customFormat="1" ht="24">
      <c r="A27" s="27" t="s">
        <v>6</v>
      </c>
      <c r="B27" s="27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43"/>
      <c r="B28" s="44"/>
      <c r="C28" s="45"/>
      <c r="D28" s="45"/>
      <c r="E28" s="45"/>
      <c r="F28" s="45"/>
      <c r="G28" s="45"/>
      <c r="H28" s="45"/>
    </row>
    <row r="29" spans="1:8" s="13" customFormat="1">
      <c r="A29" s="15"/>
      <c r="B29" s="41"/>
      <c r="C29" s="46"/>
      <c r="D29" s="46"/>
      <c r="E29" s="46"/>
      <c r="F29" s="46"/>
      <c r="G29" s="46"/>
      <c r="H29" s="46"/>
    </row>
    <row r="30" spans="1:8" s="13" customFormat="1" ht="13.5" customHeight="1">
      <c r="A30" s="14"/>
      <c r="B30" s="41"/>
      <c r="C30" s="17"/>
      <c r="D30" s="17"/>
      <c r="E30" s="17"/>
      <c r="F30" s="17"/>
      <c r="G30" s="17"/>
      <c r="H30" s="17"/>
    </row>
    <row r="31" spans="1:8" s="13" customFormat="1" ht="14.25" customHeight="1">
      <c r="A31" s="47"/>
      <c r="B31" s="48"/>
      <c r="C31" s="17"/>
      <c r="D31" s="17"/>
      <c r="E31" s="17"/>
      <c r="F31" s="17"/>
      <c r="G31" s="17"/>
      <c r="H31" s="17"/>
    </row>
    <row r="32" spans="1:8" s="13" customFormat="1" ht="14.25" customHeight="1">
      <c r="A32" s="15"/>
      <c r="B32" s="41"/>
      <c r="C32" s="46"/>
      <c r="D32" s="17"/>
      <c r="E32" s="46"/>
      <c r="F32" s="46"/>
      <c r="G32" s="17"/>
      <c r="H32" s="46"/>
    </row>
    <row r="33" spans="1:8" s="13" customFormat="1">
      <c r="A33" s="14"/>
      <c r="B33" s="41"/>
      <c r="C33" s="17"/>
      <c r="D33" s="17"/>
      <c r="E33" s="17"/>
      <c r="F33" s="17"/>
      <c r="G33" s="17"/>
      <c r="H33" s="17"/>
    </row>
    <row r="34" spans="1:8" s="13" customFormat="1">
      <c r="A34" s="47"/>
      <c r="B34" s="49"/>
      <c r="C34" s="17"/>
      <c r="D34" s="17"/>
      <c r="E34" s="17"/>
      <c r="F34" s="17"/>
      <c r="G34" s="17"/>
      <c r="H34" s="17"/>
    </row>
    <row r="35" spans="1:8">
      <c r="A35" s="34"/>
      <c r="B35" s="50"/>
      <c r="C35" s="51">
        <f>SUM(C29:C34)</f>
        <v>0</v>
      </c>
      <c r="D35" s="51">
        <f t="shared" ref="D35:H35" si="2">SUM(D29:D34)</f>
        <v>0</v>
      </c>
      <c r="E35" s="51">
        <f t="shared" si="2"/>
        <v>0</v>
      </c>
      <c r="F35" s="51">
        <f t="shared" si="2"/>
        <v>0</v>
      </c>
      <c r="G35" s="51">
        <f t="shared" si="2"/>
        <v>0</v>
      </c>
      <c r="H35" s="51">
        <f t="shared" si="2"/>
        <v>0</v>
      </c>
    </row>
    <row r="36" spans="1:8">
      <c r="A36" s="18"/>
      <c r="B36" s="19"/>
      <c r="C36" s="20"/>
      <c r="D36" s="20"/>
      <c r="E36" s="20"/>
      <c r="F36" s="20"/>
      <c r="G36" s="20"/>
      <c r="H36" s="20"/>
    </row>
  </sheetData>
  <mergeCells count="4">
    <mergeCell ref="B7:B8"/>
    <mergeCell ref="A3:H3"/>
    <mergeCell ref="F7:G7"/>
    <mergeCell ref="F26:G26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2019-10-17T08:22:52Z</cp:lastPrinted>
  <dcterms:created xsi:type="dcterms:W3CDTF">2001-02-01T09:10:38Z</dcterms:created>
  <dcterms:modified xsi:type="dcterms:W3CDTF">2020-01-27T07:27:14Z</dcterms:modified>
</cp:coreProperties>
</file>