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1970" windowHeight="5835"/>
  </bookViews>
  <sheets>
    <sheet name="MC 04" sheetId="5" r:id="rId1"/>
  </sheets>
  <definedNames>
    <definedName name="_xlnm._FilterDatabase" localSheetId="0" hidden="1">'MC 04'!$A$2:$G$20</definedName>
  </definedNames>
  <calcPr calcId="125725"/>
</workbook>
</file>

<file path=xl/calcChain.xml><?xml version="1.0" encoding="utf-8"?>
<calcChain xmlns="http://schemas.openxmlformats.org/spreadsheetml/2006/main">
  <c r="F21" i="5"/>
</calcChain>
</file>

<file path=xl/sharedStrings.xml><?xml version="1.0" encoding="utf-8"?>
<sst xmlns="http://schemas.openxmlformats.org/spreadsheetml/2006/main" count="94" uniqueCount="51">
  <si>
    <t>Nº Operación</t>
  </si>
  <si>
    <t>Fase</t>
  </si>
  <si>
    <t>Proyecto</t>
  </si>
  <si>
    <t>Aplicación</t>
  </si>
  <si>
    <t>Texto Libre</t>
  </si>
  <si>
    <t>AD</t>
  </si>
  <si>
    <t>2018 2 RUGBY 1 1</t>
  </si>
  <si>
    <t>Redacción del proyecto básico y ejecución de Campo de Rugby y Fútbol Americano</t>
  </si>
  <si>
    <t>RC</t>
  </si>
  <si>
    <t>2020 2 PASAR 1 1</t>
  </si>
  <si>
    <t>ADJUDICACION SERVICIOS DE DIRECCION FACULTATIVA OBRAS PASARELA CONEXION SECTOR ROZA MARTIN CON CASCO URBANO</t>
  </si>
  <si>
    <t>2020 2 RENBA 1 1</t>
  </si>
  <si>
    <t>LOTE 3.- PROYECTO DE EXTENSION SISTEMA RECOGIDA NEUMATICA URBANIZACION ""LAS HUERTAS""</t>
  </si>
  <si>
    <t>LOTE 4.- PROYECTO DE INSTALACION DE VALVULAS DE GRAN CAPACIDAD EN PUNTOS DE ALTA PRODUCCION</t>
  </si>
  <si>
    <t>LOTE 1.- REDACCION PROYECTO INSTALACION DE BUZONES DE VERTIDO PARA LA FRACCION ORGANICA</t>
  </si>
  <si>
    <t>LOTE 2.- Proyecto de desdoblamiento y adecuación Planta de recogida ""Centro"" para la recogida de la fracción orgánica</t>
  </si>
  <si>
    <t>2017 2 BAROZ 1 1</t>
  </si>
  <si>
    <t>DIRECCION FACULTATIVA  (LOTE 2) CONTRATO 68/2018 PARA LA OBRA DE RECOGIDA NEUMATICA EN ROZA MARTIN - LOS SATELITES</t>
  </si>
  <si>
    <t>2018 2 SANEA 1 1</t>
  </si>
  <si>
    <t>DISPOSICION  OBRAS DE MEJORA DE LA RED DE SANEAMIENTO EN LA CALLE RIGOLETTO DE ROZAMARTIN EN EL T.M. DE MAJADAHONDA</t>
  </si>
  <si>
    <t>2020 2 BOMBE 1 1</t>
  </si>
  <si>
    <t>REDACCION PROYECTO OBRAS AMPLIACION Y MEJORA DE LA EBAR DE LA URBANIZACION LOS SATELITES</t>
  </si>
  <si>
    <t>2020 2 MPVDE 1 1</t>
  </si>
  <si>
    <t>LICITACIÓN OBRA ACONDICIONAMIENTO DE VARIOS CAMINOS DE NATURALEZA  PUBLICA EN EL MUNICIPIO DE MAJADAHONDA</t>
  </si>
  <si>
    <t>A</t>
  </si>
  <si>
    <t>CONTRATO 92/2018 EJECUCION DE LA OBRA DE LA CENTRAL DE RECOGIDA NEUMATICA ROZA MARTIN - LOS SATELITES</t>
  </si>
  <si>
    <t>SERVICIOS COORDINANCION SEGURIDAD Y SALUD CONEXION PEATONAL SECTOR ROZA MARTIN CON CASCO URBANO</t>
  </si>
  <si>
    <t>AUTORIZACION OBRAS NUEVA PASARELA Y ACERA COMUNICACION ROZA MARTIN CON CASCO</t>
  </si>
  <si>
    <t>A incorporar</t>
  </si>
  <si>
    <t>CENTRAL RECOGIDA NEUMATICA ROZA MARTIN-LOS SATELITES</t>
  </si>
  <si>
    <t>CAMPO DE RUGBY</t>
  </si>
  <si>
    <t>MEJORA RED DE SANEAMIENTO ROZA MARTÍN</t>
  </si>
  <si>
    <t>ESTACIÓN DE BOMBEO AGUAS RESIDUALES URB LOS SATELITES 2020</t>
  </si>
  <si>
    <t>MEJORA PATRIMONIO VERDE, DEHESA MAJADAHONDA 2020</t>
  </si>
  <si>
    <t>NUEVA PASARELA Y ACERA COMUNICACIÓN SECTOR ROZA MARTIN CON CASCO URBANO</t>
  </si>
  <si>
    <t>ACTUACIÓN MEJORA RED DE RECOGIDA NEUMATICA 2020</t>
  </si>
  <si>
    <t xml:space="preserve">Denominación proyecto </t>
  </si>
  <si>
    <t>Total</t>
  </si>
  <si>
    <t>011 3420 60900</t>
  </si>
  <si>
    <t>003 1600 61900</t>
  </si>
  <si>
    <t>008 1621 62300</t>
  </si>
  <si>
    <t>003 1600 62300</t>
  </si>
  <si>
    <t>008 1710 60900</t>
  </si>
  <si>
    <t>003 1532 60900</t>
  </si>
  <si>
    <t>002 1532 60900</t>
  </si>
  <si>
    <t>Importe pendiente de la MC del 12-05-2020 por un total de 3.126.172,79</t>
  </si>
  <si>
    <t>Importe pendiente de la MC del 12-05-2020 por un total de 2.206.000,00</t>
  </si>
  <si>
    <t>Importe pendiente de la MC del 12-05-2020 por un total de 540.000,00</t>
  </si>
  <si>
    <t>Importe pendiente de la MC del 12-05-2020 por un total de 3.122.382,00</t>
  </si>
  <si>
    <t>Importe pendiente de la MC del 12-05-2020 por un total de 13.030.550,00</t>
  </si>
  <si>
    <t>PRIMERA INCORPORACION DE REMANENTES DEL EJERCICIO 2020 AL 2021 - MC-04-21-R-01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</si>
</sst>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1" fontId="0" fillId="0" borderId="0" xfId="0" applyNumberFormat="1"/>
    <xf numFmtId="4" fontId="0" fillId="0" borderId="0" xfId="0" applyNumberFormat="1"/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" fontId="16" fillId="0" borderId="10" xfId="0" applyNumberFormat="1" applyFont="1" applyBorder="1" applyAlignment="1">
      <alignment horizontal="center" wrapText="1"/>
    </xf>
    <xf numFmtId="49" fontId="16" fillId="0" borderId="10" xfId="0" applyNumberFormat="1" applyFont="1" applyBorder="1" applyAlignment="1">
      <alignment horizontal="center" wrapText="1"/>
    </xf>
    <xf numFmtId="4" fontId="16" fillId="0" borderId="10" xfId="0" applyNumberFormat="1" applyFont="1" applyBorder="1" applyAlignment="1">
      <alignment horizontal="center" wrapText="1"/>
    </xf>
    <xf numFmtId="1" fontId="0" fillId="0" borderId="10" xfId="0" applyNumberFormat="1" applyBorder="1" applyAlignment="1">
      <alignment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vertical="center" wrapText="1"/>
    </xf>
    <xf numFmtId="49" fontId="0" fillId="0" borderId="10" xfId="0" applyNumberFormat="1" applyFill="1" applyBorder="1" applyAlignment="1">
      <alignment vertical="center" wrapText="1"/>
    </xf>
    <xf numFmtId="0" fontId="16" fillId="0" borderId="10" xfId="0" applyFont="1" applyBorder="1" applyAlignment="1">
      <alignment horizontal="center" vertical="center"/>
    </xf>
    <xf numFmtId="4" fontId="16" fillId="0" borderId="10" xfId="0" applyNumberFormat="1" applyFont="1" applyBorder="1" applyAlignment="1">
      <alignment vertical="center"/>
    </xf>
    <xf numFmtId="1" fontId="18" fillId="0" borderId="11" xfId="0" applyNumberFormat="1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/>
  <cols>
    <col min="1" max="1" width="13" style="1" bestFit="1" customWidth="1"/>
    <col min="2" max="2" width="5" style="6" bestFit="1" customWidth="1"/>
    <col min="3" max="3" width="16.42578125" bestFit="1" customWidth="1"/>
    <col min="4" max="4" width="30.85546875" customWidth="1"/>
    <col min="5" max="5" width="14.140625" style="6" customWidth="1"/>
    <col min="6" max="6" width="12.7109375" style="2" bestFit="1" customWidth="1"/>
    <col min="7" max="7" width="41.5703125" customWidth="1"/>
  </cols>
  <sheetData>
    <row r="1" spans="1:7" ht="20.25" customHeight="1">
      <c r="A1" s="19" t="s">
        <v>50</v>
      </c>
      <c r="B1" s="19"/>
      <c r="C1" s="19"/>
      <c r="D1" s="19"/>
      <c r="E1" s="19"/>
      <c r="F1" s="19"/>
      <c r="G1" s="19"/>
    </row>
    <row r="2" spans="1:7">
      <c r="A2" s="7" t="s">
        <v>0</v>
      </c>
      <c r="B2" s="8" t="s">
        <v>1</v>
      </c>
      <c r="C2" s="8" t="s">
        <v>2</v>
      </c>
      <c r="D2" s="8" t="s">
        <v>36</v>
      </c>
      <c r="E2" s="8" t="s">
        <v>3</v>
      </c>
      <c r="F2" s="9" t="s">
        <v>28</v>
      </c>
      <c r="G2" s="8" t="s">
        <v>4</v>
      </c>
    </row>
    <row r="3" spans="1:7" ht="60">
      <c r="A3" s="10">
        <v>220200015328</v>
      </c>
      <c r="B3" s="11" t="s">
        <v>5</v>
      </c>
      <c r="C3" s="12" t="s">
        <v>16</v>
      </c>
      <c r="D3" s="12" t="s">
        <v>29</v>
      </c>
      <c r="E3" s="11" t="s">
        <v>40</v>
      </c>
      <c r="F3" s="13">
        <v>42437.13</v>
      </c>
      <c r="G3" s="12" t="s">
        <v>17</v>
      </c>
    </row>
    <row r="4" spans="1:7" ht="45">
      <c r="A4" s="10">
        <v>220200017408</v>
      </c>
      <c r="B4" s="11" t="s">
        <v>24</v>
      </c>
      <c r="C4" s="12" t="s">
        <v>16</v>
      </c>
      <c r="D4" s="12" t="s">
        <v>29</v>
      </c>
      <c r="E4" s="11" t="s">
        <v>40</v>
      </c>
      <c r="F4" s="13">
        <v>3058679.63</v>
      </c>
      <c r="G4" s="12" t="s">
        <v>25</v>
      </c>
    </row>
    <row r="5" spans="1:7" ht="30">
      <c r="A5" s="10">
        <v>820200000002</v>
      </c>
      <c r="B5" s="14"/>
      <c r="C5" s="12" t="s">
        <v>16</v>
      </c>
      <c r="D5" s="12" t="s">
        <v>29</v>
      </c>
      <c r="E5" s="11" t="s">
        <v>40</v>
      </c>
      <c r="F5" s="13">
        <v>25056.03</v>
      </c>
      <c r="G5" s="15" t="s">
        <v>45</v>
      </c>
    </row>
    <row r="6" spans="1:7" ht="30">
      <c r="A6" s="10">
        <v>220190010126</v>
      </c>
      <c r="B6" s="11" t="s">
        <v>5</v>
      </c>
      <c r="C6" s="12" t="s">
        <v>6</v>
      </c>
      <c r="D6" s="12" t="s">
        <v>30</v>
      </c>
      <c r="E6" s="11" t="s">
        <v>38</v>
      </c>
      <c r="F6" s="13">
        <v>39736.79</v>
      </c>
      <c r="G6" s="16" t="s">
        <v>7</v>
      </c>
    </row>
    <row r="7" spans="1:7" ht="45">
      <c r="A7" s="10">
        <v>220200016137</v>
      </c>
      <c r="B7" s="11" t="s">
        <v>5</v>
      </c>
      <c r="C7" s="12" t="s">
        <v>18</v>
      </c>
      <c r="D7" s="12" t="s">
        <v>31</v>
      </c>
      <c r="E7" s="11" t="s">
        <v>39</v>
      </c>
      <c r="F7" s="13">
        <v>8723.2800000000007</v>
      </c>
      <c r="G7" s="16" t="s">
        <v>19</v>
      </c>
    </row>
    <row r="8" spans="1:7" ht="45">
      <c r="A8" s="10">
        <v>220200017107</v>
      </c>
      <c r="B8" s="11" t="s">
        <v>8</v>
      </c>
      <c r="C8" s="12" t="s">
        <v>20</v>
      </c>
      <c r="D8" s="12" t="s">
        <v>32</v>
      </c>
      <c r="E8" s="11" t="s">
        <v>41</v>
      </c>
      <c r="F8" s="13">
        <v>76129.33</v>
      </c>
      <c r="G8" s="16" t="s">
        <v>21</v>
      </c>
    </row>
    <row r="9" spans="1:7" ht="45">
      <c r="A9" s="10">
        <v>820200000003</v>
      </c>
      <c r="B9" s="14"/>
      <c r="C9" s="12" t="s">
        <v>20</v>
      </c>
      <c r="D9" s="12" t="s">
        <v>32</v>
      </c>
      <c r="E9" s="11" t="s">
        <v>41</v>
      </c>
      <c r="F9" s="13">
        <v>2129870.67</v>
      </c>
      <c r="G9" s="15" t="s">
        <v>46</v>
      </c>
    </row>
    <row r="10" spans="1:7" ht="45">
      <c r="A10" s="10">
        <v>220200017113</v>
      </c>
      <c r="B10" s="11" t="s">
        <v>8</v>
      </c>
      <c r="C10" s="12" t="s">
        <v>22</v>
      </c>
      <c r="D10" s="12" t="s">
        <v>33</v>
      </c>
      <c r="E10" s="11" t="s">
        <v>42</v>
      </c>
      <c r="F10" s="13">
        <v>483809.96</v>
      </c>
      <c r="G10" s="16" t="s">
        <v>23</v>
      </c>
    </row>
    <row r="11" spans="1:7" ht="30">
      <c r="A11" s="10">
        <v>820200000004</v>
      </c>
      <c r="B11" s="14"/>
      <c r="C11" s="12" t="s">
        <v>22</v>
      </c>
      <c r="D11" s="12" t="s">
        <v>33</v>
      </c>
      <c r="E11" s="11" t="s">
        <v>42</v>
      </c>
      <c r="F11" s="13">
        <v>56190.04</v>
      </c>
      <c r="G11" s="15" t="s">
        <v>47</v>
      </c>
    </row>
    <row r="12" spans="1:7" ht="45">
      <c r="A12" s="10">
        <v>220200011896</v>
      </c>
      <c r="B12" s="11" t="s">
        <v>5</v>
      </c>
      <c r="C12" s="12" t="s">
        <v>9</v>
      </c>
      <c r="D12" s="12" t="s">
        <v>34</v>
      </c>
      <c r="E12" s="11" t="s">
        <v>43</v>
      </c>
      <c r="F12" s="13">
        <v>26075.5</v>
      </c>
      <c r="G12" s="16" t="s">
        <v>10</v>
      </c>
    </row>
    <row r="13" spans="1:7" ht="45">
      <c r="A13" s="10">
        <v>220200020198</v>
      </c>
      <c r="B13" s="11" t="s">
        <v>8</v>
      </c>
      <c r="C13" s="12" t="s">
        <v>9</v>
      </c>
      <c r="D13" s="12" t="s">
        <v>34</v>
      </c>
      <c r="E13" s="11" t="s">
        <v>43</v>
      </c>
      <c r="F13" s="13">
        <v>18150</v>
      </c>
      <c r="G13" s="16" t="s">
        <v>26</v>
      </c>
    </row>
    <row r="14" spans="1:7" ht="45">
      <c r="A14" s="10">
        <v>220200021089</v>
      </c>
      <c r="B14" s="11" t="s">
        <v>24</v>
      </c>
      <c r="C14" s="12" t="s">
        <v>9</v>
      </c>
      <c r="D14" s="12" t="s">
        <v>34</v>
      </c>
      <c r="E14" s="11" t="s">
        <v>43</v>
      </c>
      <c r="F14" s="13">
        <v>2799424.14</v>
      </c>
      <c r="G14" s="16" t="s">
        <v>27</v>
      </c>
    </row>
    <row r="15" spans="1:7" ht="45">
      <c r="A15" s="10">
        <v>820200000001</v>
      </c>
      <c r="B15" s="14"/>
      <c r="C15" s="12" t="s">
        <v>9</v>
      </c>
      <c r="D15" s="12" t="s">
        <v>34</v>
      </c>
      <c r="E15" s="11" t="s">
        <v>44</v>
      </c>
      <c r="F15" s="13">
        <v>278732.36</v>
      </c>
      <c r="G15" s="15" t="s">
        <v>48</v>
      </c>
    </row>
    <row r="16" spans="1:7" ht="45">
      <c r="A16" s="10">
        <v>220200012459</v>
      </c>
      <c r="B16" s="11" t="s">
        <v>8</v>
      </c>
      <c r="C16" s="12" t="s">
        <v>11</v>
      </c>
      <c r="D16" s="12" t="s">
        <v>35</v>
      </c>
      <c r="E16" s="11" t="s">
        <v>40</v>
      </c>
      <c r="F16" s="13">
        <v>44002.19</v>
      </c>
      <c r="G16" s="16" t="s">
        <v>12</v>
      </c>
    </row>
    <row r="17" spans="1:7" ht="45">
      <c r="A17" s="10">
        <v>220200012460</v>
      </c>
      <c r="B17" s="11" t="s">
        <v>8</v>
      </c>
      <c r="C17" s="12" t="s">
        <v>11</v>
      </c>
      <c r="D17" s="12" t="s">
        <v>35</v>
      </c>
      <c r="E17" s="11" t="s">
        <v>40</v>
      </c>
      <c r="F17" s="13">
        <v>8839.19</v>
      </c>
      <c r="G17" s="16" t="s">
        <v>13</v>
      </c>
    </row>
    <row r="18" spans="1:7" ht="45">
      <c r="A18" s="10">
        <v>220200012562</v>
      </c>
      <c r="B18" s="11" t="s">
        <v>8</v>
      </c>
      <c r="C18" s="12" t="s">
        <v>11</v>
      </c>
      <c r="D18" s="12" t="s">
        <v>35</v>
      </c>
      <c r="E18" s="11" t="s">
        <v>40</v>
      </c>
      <c r="F18" s="13">
        <v>86506.43</v>
      </c>
      <c r="G18" s="16" t="s">
        <v>14</v>
      </c>
    </row>
    <row r="19" spans="1:7" ht="45">
      <c r="A19" s="10">
        <v>220200012563</v>
      </c>
      <c r="B19" s="11" t="s">
        <v>8</v>
      </c>
      <c r="C19" s="12" t="s">
        <v>11</v>
      </c>
      <c r="D19" s="12" t="s">
        <v>35</v>
      </c>
      <c r="E19" s="11" t="s">
        <v>40</v>
      </c>
      <c r="F19" s="13">
        <v>44002.19</v>
      </c>
      <c r="G19" s="16" t="s">
        <v>15</v>
      </c>
    </row>
    <row r="20" spans="1:7" ht="30">
      <c r="A20" s="10">
        <v>820200000005</v>
      </c>
      <c r="B20" s="14"/>
      <c r="C20" s="12" t="s">
        <v>11</v>
      </c>
      <c r="D20" s="12" t="s">
        <v>35</v>
      </c>
      <c r="E20" s="11" t="s">
        <v>40</v>
      </c>
      <c r="F20" s="13">
        <v>12847200</v>
      </c>
      <c r="G20" s="15" t="s">
        <v>49</v>
      </c>
    </row>
    <row r="21" spans="1:7">
      <c r="A21" s="3"/>
      <c r="B21" s="5"/>
      <c r="C21" s="4"/>
      <c r="D21" s="4"/>
      <c r="E21" s="17" t="s">
        <v>37</v>
      </c>
      <c r="F21" s="18">
        <f>SUM(F3:F20)</f>
        <v>22073564.859999999</v>
      </c>
      <c r="G21" s="4"/>
    </row>
  </sheetData>
  <mergeCells count="1">
    <mergeCell ref="A1:G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MC 04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Serrano Toledano</dc:creator>
  <cp:lastModifiedBy>jpsalmeron</cp:lastModifiedBy>
  <cp:lastPrinted>2021-02-05T09:33:13Z</cp:lastPrinted>
  <dcterms:created xsi:type="dcterms:W3CDTF">2021-01-25T08:13:39Z</dcterms:created>
  <dcterms:modified xsi:type="dcterms:W3CDTF">2021-03-03T08:30:52Z</dcterms:modified>
</cp:coreProperties>
</file>