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3200"/>
  </bookViews>
  <sheets>
    <sheet name="FICHA" sheetId="4" r:id="rId1"/>
    <sheet name="Hoja 3" sheetId="5" r:id="rId2"/>
  </sheets>
  <definedNames>
    <definedName name="_xlnm.Print_Area" localSheetId="0">FICHA!$A$1:$H$31</definedName>
  </definedNames>
  <calcPr calcId="125725"/>
</workbook>
</file>

<file path=xl/calcChain.xml><?xml version="1.0" encoding="utf-8"?>
<calcChain xmlns="http://schemas.openxmlformats.org/spreadsheetml/2006/main">
  <c r="H24" i="4"/>
  <c r="E24"/>
  <c r="E11" l="1"/>
  <c r="H11" l="1"/>
  <c r="D18" l="1"/>
  <c r="C18"/>
  <c r="F18"/>
  <c r="G18"/>
  <c r="E18" l="1"/>
  <c r="H18" l="1"/>
  <c r="H30"/>
  <c r="G30"/>
  <c r="F30"/>
  <c r="D30"/>
  <c r="C30"/>
  <c r="E30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<sst xmlns="http://schemas.openxmlformats.org/spreadsheetml/2006/main" count="35" uniqueCount="27">
  <si>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</si>
  <si>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</si>
  <si>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</si>
  <si>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</si>
  <si>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</si>
  <si>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</si>
  <si>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</si>
  <si>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</si>
  <si>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</si>
  <si>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</si>
  <si>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</si>
  <si>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</si>
  <si>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</si>
  <si>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</si>
  <si>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</si>
  <si>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</si>
  <si>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</si>
  <si>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</si>
  <si>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</si>
  <si>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</si>
  <si>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</si>
  <si>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</si>
  <si>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4310 COMERCIO</t>
  </si>
  <si>
    <t>SUBVENCIONES NOMINATIVAS AL CIRCULO DE EMPRESARIOS Y COMERCIANTES DE MAJADAHONDA - COVID 19</t>
  </si>
  <si>
    <t>870.00</t>
  </si>
  <si>
    <t>REMANENTE DE TESORERÍA PARA GASTOS GENERALES</t>
  </si>
  <si>
    <t>Nº DE EXPEDIENTE:  057/21/ES-04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</si>
</sst>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1"/>
  <sheetViews>
    <sheetView tabSelected="1" topLeftCell="A4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26</v>
      </c>
    </row>
    <row r="7" spans="1:8" s="10" customFormat="1" ht="12.6" customHeight="1">
      <c r="A7" s="32" t="s">
        <v>1</v>
      </c>
      <c r="B7" s="56" t="s">
        <v>17</v>
      </c>
      <c r="C7" s="33" t="s">
        <v>2</v>
      </c>
      <c r="D7" s="33" t="s">
        <v>3</v>
      </c>
      <c r="E7" s="33" t="s">
        <v>4</v>
      </c>
      <c r="F7" s="59" t="s">
        <v>5</v>
      </c>
      <c r="G7" s="60"/>
      <c r="H7" s="33" t="s">
        <v>2</v>
      </c>
    </row>
    <row r="8" spans="1:8" s="12" customFormat="1" ht="24">
      <c r="A8" s="31" t="s">
        <v>6</v>
      </c>
      <c r="B8" s="57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61" t="s">
        <v>22</v>
      </c>
      <c r="B10" s="62"/>
      <c r="C10" s="24"/>
      <c r="D10" s="24"/>
      <c r="E10" s="24"/>
      <c r="F10" s="24"/>
      <c r="G10" s="24"/>
      <c r="H10" s="24"/>
    </row>
    <row r="11" spans="1:8" s="22" customFormat="1" ht="48">
      <c r="A11" s="25">
        <v>6431048088</v>
      </c>
      <c r="B11" s="26" t="s">
        <v>23</v>
      </c>
      <c r="C11" s="24">
        <v>0</v>
      </c>
      <c r="D11" s="24"/>
      <c r="E11" s="24">
        <f>C11+D11</f>
        <v>0</v>
      </c>
      <c r="F11" s="24">
        <v>130000</v>
      </c>
      <c r="G11" s="24"/>
      <c r="H11" s="24">
        <f>+E11+F11-G11</f>
        <v>130000</v>
      </c>
    </row>
    <row r="12" spans="1:8" s="22" customFormat="1">
      <c r="A12" s="25"/>
      <c r="B12" s="26"/>
      <c r="C12" s="24"/>
      <c r="D12" s="24"/>
      <c r="E12" s="24"/>
      <c r="F12" s="24"/>
      <c r="G12" s="24"/>
      <c r="H12" s="24"/>
    </row>
    <row r="13" spans="1:8" s="22" customFormat="1">
      <c r="A13" s="25"/>
      <c r="B13" s="26"/>
      <c r="C13" s="24"/>
      <c r="D13" s="24"/>
      <c r="E13" s="24"/>
      <c r="F13" s="24"/>
      <c r="G13" s="24"/>
      <c r="H13" s="24"/>
    </row>
    <row r="14" spans="1:8" s="22" customFormat="1">
      <c r="A14" s="25"/>
      <c r="B14" s="26"/>
      <c r="C14" s="24"/>
      <c r="D14" s="24"/>
      <c r="E14" s="24"/>
      <c r="F14" s="24"/>
      <c r="G14" s="24"/>
      <c r="H14" s="24"/>
    </row>
    <row r="15" spans="1:8" s="22" customFormat="1">
      <c r="A15" s="25"/>
      <c r="B15" s="26"/>
      <c r="C15" s="24"/>
      <c r="D15" s="24"/>
      <c r="E15" s="24"/>
      <c r="F15" s="24"/>
      <c r="G15" s="24"/>
      <c r="H15" s="24"/>
    </row>
    <row r="16" spans="1:8" s="22" customFormat="1">
      <c r="A16" s="25"/>
      <c r="B16" s="26"/>
      <c r="C16" s="24"/>
      <c r="D16" s="24"/>
      <c r="E16" s="24"/>
      <c r="F16" s="24"/>
      <c r="G16" s="24"/>
      <c r="H16" s="24"/>
    </row>
    <row r="17" spans="1:8" s="23" customFormat="1">
      <c r="A17" s="27"/>
      <c r="B17" s="34"/>
      <c r="C17" s="24"/>
      <c r="D17" s="24"/>
      <c r="E17" s="24"/>
      <c r="F17" s="24"/>
      <c r="G17" s="24"/>
      <c r="H17" s="24"/>
    </row>
    <row r="18" spans="1:8">
      <c r="A18" s="35"/>
      <c r="B18" s="36" t="s">
        <v>13</v>
      </c>
      <c r="C18" s="37">
        <f t="shared" ref="C18:H18" si="0">SUM(C10:C17)</f>
        <v>0</v>
      </c>
      <c r="D18" s="37">
        <f t="shared" si="0"/>
        <v>0</v>
      </c>
      <c r="E18" s="37">
        <f t="shared" si="0"/>
        <v>0</v>
      </c>
      <c r="F18" s="37">
        <f t="shared" si="0"/>
        <v>130000</v>
      </c>
      <c r="G18" s="37">
        <f t="shared" si="0"/>
        <v>0</v>
      </c>
      <c r="H18" s="37">
        <f t="shared" si="0"/>
        <v>130000</v>
      </c>
    </row>
    <row r="19" spans="1:8">
      <c r="A19" s="38"/>
      <c r="B19" s="39"/>
      <c r="C19" s="40"/>
      <c r="D19" s="40"/>
      <c r="E19" s="40"/>
      <c r="F19" s="40"/>
      <c r="G19" s="40"/>
      <c r="H19" s="40"/>
    </row>
    <row r="20" spans="1:8">
      <c r="A20" s="41"/>
      <c r="B20" s="42"/>
      <c r="C20" s="43"/>
      <c r="D20" s="43"/>
      <c r="E20" s="43"/>
      <c r="F20" s="43"/>
      <c r="G20" s="43"/>
      <c r="H20" s="43"/>
    </row>
    <row r="21" spans="1:8" s="7" customFormat="1" ht="12.6" customHeight="1">
      <c r="A21" s="28" t="s">
        <v>14</v>
      </c>
      <c r="B21" s="28" t="s">
        <v>18</v>
      </c>
      <c r="C21" s="11" t="s">
        <v>19</v>
      </c>
      <c r="D21" s="11" t="s">
        <v>3</v>
      </c>
      <c r="E21" s="11" t="s">
        <v>20</v>
      </c>
      <c r="F21" s="59" t="s">
        <v>5</v>
      </c>
      <c r="G21" s="60"/>
      <c r="H21" s="11" t="s">
        <v>19</v>
      </c>
    </row>
    <row r="22" spans="1:8" s="29" customFormat="1" ht="24">
      <c r="A22" s="28" t="s">
        <v>6</v>
      </c>
      <c r="B22" s="28"/>
      <c r="C22" s="11" t="s">
        <v>7</v>
      </c>
      <c r="D22" s="11" t="s">
        <v>8</v>
      </c>
      <c r="E22" s="11" t="s">
        <v>9</v>
      </c>
      <c r="F22" s="16" t="s">
        <v>15</v>
      </c>
      <c r="G22" s="16" t="s">
        <v>16</v>
      </c>
      <c r="H22" s="11" t="s">
        <v>21</v>
      </c>
    </row>
    <row r="23" spans="1:8" s="13" customFormat="1">
      <c r="A23" s="44"/>
      <c r="B23" s="45"/>
      <c r="C23" s="46"/>
      <c r="D23" s="46"/>
      <c r="E23" s="46"/>
      <c r="F23" s="46"/>
      <c r="G23" s="46"/>
      <c r="H23" s="46"/>
    </row>
    <row r="24" spans="1:8" s="13" customFormat="1" ht="24">
      <c r="A24" s="48" t="s">
        <v>24</v>
      </c>
      <c r="B24" s="50" t="s">
        <v>25</v>
      </c>
      <c r="C24" s="17">
        <v>0</v>
      </c>
      <c r="D24" s="17">
        <v>45402528.140000001</v>
      </c>
      <c r="E24" s="24">
        <f>C24+D24</f>
        <v>45402528.140000001</v>
      </c>
      <c r="F24" s="17">
        <v>130000</v>
      </c>
      <c r="G24" s="17"/>
      <c r="H24" s="24">
        <f>+E24+F24-G24</f>
        <v>45532528.140000001</v>
      </c>
    </row>
    <row r="25" spans="1:8" s="13" customFormat="1" ht="13.5" customHeight="1">
      <c r="A25" s="14"/>
      <c r="B25" s="42"/>
      <c r="C25" s="17"/>
      <c r="D25" s="17"/>
      <c r="E25" s="17"/>
      <c r="F25" s="17"/>
      <c r="G25" s="17"/>
      <c r="H25" s="17"/>
    </row>
    <row r="26" spans="1:8" s="13" customFormat="1" ht="14.25" customHeight="1">
      <c r="A26" s="48"/>
      <c r="B26" s="49"/>
      <c r="C26" s="17"/>
      <c r="D26" s="17"/>
      <c r="E26" s="17"/>
      <c r="F26" s="17"/>
      <c r="G26" s="17"/>
      <c r="H26" s="17"/>
    </row>
    <row r="27" spans="1:8" s="13" customFormat="1" ht="14.25" customHeight="1">
      <c r="A27" s="15"/>
      <c r="B27" s="42"/>
      <c r="C27" s="47"/>
      <c r="D27" s="17"/>
      <c r="E27" s="47"/>
      <c r="F27" s="47"/>
      <c r="G27" s="17"/>
      <c r="H27" s="47"/>
    </row>
    <row r="28" spans="1:8" s="13" customFormat="1">
      <c r="A28" s="14"/>
      <c r="B28" s="42"/>
      <c r="C28" s="17"/>
      <c r="D28" s="17"/>
      <c r="E28" s="17"/>
      <c r="F28" s="17"/>
      <c r="G28" s="17"/>
      <c r="H28" s="17"/>
    </row>
    <row r="29" spans="1:8" s="13" customFormat="1">
      <c r="A29" s="48"/>
      <c r="B29" s="50"/>
      <c r="C29" s="17"/>
      <c r="D29" s="17"/>
      <c r="E29" s="17"/>
      <c r="F29" s="17"/>
      <c r="G29" s="17"/>
      <c r="H29" s="17"/>
    </row>
    <row r="30" spans="1:8">
      <c r="A30" s="35"/>
      <c r="B30" s="51"/>
      <c r="C30" s="52">
        <f>SUM(C24:C29)</f>
        <v>0</v>
      </c>
      <c r="D30" s="52">
        <f t="shared" ref="D30:H30" si="1">SUM(D24:D29)</f>
        <v>45402528.140000001</v>
      </c>
      <c r="E30" s="52">
        <f t="shared" si="1"/>
        <v>45402528.140000001</v>
      </c>
      <c r="F30" s="52">
        <f t="shared" si="1"/>
        <v>130000</v>
      </c>
      <c r="G30" s="52">
        <f t="shared" si="1"/>
        <v>0</v>
      </c>
      <c r="H30" s="52">
        <f t="shared" si="1"/>
        <v>45532528.140000001</v>
      </c>
    </row>
    <row r="31" spans="1:8">
      <c r="A31" s="18"/>
      <c r="B31" s="19"/>
      <c r="C31" s="20"/>
      <c r="D31" s="20"/>
      <c r="E31" s="20"/>
      <c r="F31" s="20"/>
      <c r="G31" s="20"/>
      <c r="H31" s="20"/>
    </row>
  </sheetData>
  <mergeCells count="5">
    <mergeCell ref="B7:B8"/>
    <mergeCell ref="A3:H3"/>
    <mergeCell ref="F7:G7"/>
    <mergeCell ref="F21:G21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2021-04-26T10:48:07Z</cp:lastPrinted>
  <dcterms:created xsi:type="dcterms:W3CDTF">2001-02-01T09:10:38Z</dcterms:created>
  <dcterms:modified xsi:type="dcterms:W3CDTF">2022-01-04T11:30:38Z</dcterms:modified>
</cp:coreProperties>
</file>