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intervencion\2021 Majadahonda\PRESUPUESTO\MODIFICACIONES DE CREDITO\MC 084-21-TC-70 Administración General\"/>
    </mc:Choice>
  </mc:AlternateContent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FICHA!$A$1:$H$34</definedName>
  </definedNames>
  <calcPr calcId="162913"/>
</workbook>
</file>

<file path=xl/calcChain.xml><?xml version="1.0" encoding="utf-8"?>
<calcChain xmlns="http://schemas.openxmlformats.org/spreadsheetml/2006/main">
  <c r="E15" i="4" l="1"/>
  <c r="H15" i="4" s="1"/>
  <c r="E13" i="4"/>
  <c r="H13" i="4" s="1"/>
  <c r="E11" i="4" l="1"/>
  <c r="H11" i="4" s="1"/>
  <c r="D22" i="4" l="1"/>
  <c r="C22" i="4"/>
  <c r="F22" i="4"/>
  <c r="G22" i="4"/>
  <c r="E22" i="4" l="1"/>
  <c r="H22" i="4" l="1"/>
  <c r="H31" i="4"/>
  <c r="G31" i="4"/>
  <c r="F31" i="4"/>
  <c r="D31" i="4"/>
  <c r="C31" i="4"/>
  <c r="E31" i="4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<sst xmlns="http://schemas.openxmlformats.org/spreadsheetml/2006/main" count="37" uniqueCount="28">
  <si>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</si>
  <si>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</si>
  <si>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</si>
  <si>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</si>
  <si>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</si>
  <si>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</si>
  <si>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</si>
  <si>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</si>
  <si>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</si>
  <si>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</si>
  <si>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</si>
  <si>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</si>
  <si>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</si>
  <si>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</si>
  <si>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</si>
  <si>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</si>
  <si>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</si>
  <si>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</si>
  <si>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</si>
  <si>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</si>
  <si>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</si>
  <si>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</si>
  <si>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</si>
  <si>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084/21/TC/70</t>
  </si>
  <si>
    <t>9200 ADMINISTRACIÓN GENERAL</t>
  </si>
  <si>
    <t>TRIBUTOS DE ENTIDADES LOCALES</t>
  </si>
  <si>
    <t>GASTOS COMUNIDAD DE VECINOS</t>
  </si>
  <si>
    <t>PRIMAS DE SEGUROS CENTRALIZADAS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</si>
</sst>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4" x14ac:knownFonts="1">
    <font>
      <sz val="10"/>
      <name val="Arial"/>
    </font>
    <font>
      <b/>
      <sz val="7"/>
      <name val="Arial"/>
      <family val="2"/>
    </font>
    <font>
      <b/>
      <u/>
      <sz val="7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" fontId="1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2" fillId="0" borderId="0" xfId="0" quotePrefix="1" applyNumberFormat="1" applyFont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164" fontId="3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4" fontId="1" fillId="0" borderId="9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/>
    </xf>
    <xf numFmtId="0" fontId="3" fillId="0" borderId="0" xfId="0" applyFont="1"/>
    <xf numFmtId="0" fontId="1" fillId="0" borderId="5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vertical="center"/>
    </xf>
    <xf numFmtId="4" fontId="3" fillId="0" borderId="6" xfId="0" applyNumberFormat="1" applyFont="1" applyBorder="1" applyAlignment="1">
      <alignment vertical="center"/>
    </xf>
    <xf numFmtId="164" fontId="1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/>
    </xf>
    <xf numFmtId="4" fontId="1" fillId="0" borderId="10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3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34"/>
  <sheetViews>
    <sheetView tabSelected="1" zoomScale="120" zoomScaleNormal="120" workbookViewId="0">
      <selection activeCell="K8" sqref="K8"/>
    </sheetView>
  </sheetViews>
  <sheetFormatPr baseColWidth="10" defaultColWidth="11.42578125" defaultRowHeight="9" x14ac:dyDescent="0.15"/>
  <cols>
    <col min="1" max="1" width="16.5703125" style="1" customWidth="1"/>
    <col min="2" max="2" width="37.140625" style="2" customWidth="1"/>
    <col min="3" max="4" width="11.7109375" style="3" customWidth="1"/>
    <col min="5" max="5" width="14.7109375" style="3" customWidth="1"/>
    <col min="6" max="8" width="11.7109375" style="3" customWidth="1"/>
    <col min="9" max="16384" width="11.42578125" style="1"/>
  </cols>
  <sheetData>
    <row r="2" spans="1:8" ht="19.5" customHeight="1" x14ac:dyDescent="0.15"/>
    <row r="3" spans="1:8" ht="19.5" customHeight="1" x14ac:dyDescent="0.15">
      <c r="A3" s="4" t="s">
        <v>0</v>
      </c>
      <c r="B3" s="4"/>
      <c r="C3" s="4"/>
      <c r="D3" s="4"/>
      <c r="E3" s="4"/>
      <c r="F3" s="4"/>
      <c r="G3" s="4"/>
      <c r="H3" s="4"/>
    </row>
    <row r="4" spans="1:8" ht="19.5" customHeight="1" x14ac:dyDescent="0.15">
      <c r="A4" s="5"/>
      <c r="B4" s="6"/>
      <c r="C4" s="5"/>
      <c r="D4" s="5"/>
      <c r="E4" s="5"/>
      <c r="F4" s="5"/>
      <c r="G4" s="5"/>
      <c r="H4" s="5"/>
    </row>
    <row r="5" spans="1:8" ht="13.15" customHeight="1" x14ac:dyDescent="0.15">
      <c r="A5" s="7"/>
      <c r="B5" s="8"/>
      <c r="C5" s="9"/>
      <c r="D5" s="9"/>
      <c r="E5" s="1"/>
      <c r="F5" s="10"/>
      <c r="G5" s="10"/>
      <c r="H5" s="10" t="s">
        <v>23</v>
      </c>
    </row>
    <row r="7" spans="1:8" s="16" customFormat="1" ht="12.6" customHeight="1" x14ac:dyDescent="0.15">
      <c r="A7" s="11" t="s">
        <v>1</v>
      </c>
      <c r="B7" s="12" t="s">
        <v>17</v>
      </c>
      <c r="C7" s="13" t="s">
        <v>2</v>
      </c>
      <c r="D7" s="13" t="s">
        <v>3</v>
      </c>
      <c r="E7" s="13" t="s">
        <v>4</v>
      </c>
      <c r="F7" s="14" t="s">
        <v>5</v>
      </c>
      <c r="G7" s="15"/>
      <c r="H7" s="13" t="s">
        <v>2</v>
      </c>
    </row>
    <row r="8" spans="1:8" s="21" customFormat="1" ht="18" x14ac:dyDescent="0.2">
      <c r="A8" s="17" t="s">
        <v>6</v>
      </c>
      <c r="B8" s="18"/>
      <c r="C8" s="19" t="s">
        <v>7</v>
      </c>
      <c r="D8" s="19" t="s">
        <v>8</v>
      </c>
      <c r="E8" s="19" t="s">
        <v>9</v>
      </c>
      <c r="F8" s="20" t="s">
        <v>10</v>
      </c>
      <c r="G8" s="20" t="s">
        <v>11</v>
      </c>
      <c r="H8" s="19" t="s">
        <v>12</v>
      </c>
    </row>
    <row r="9" spans="1:8" s="21" customFormat="1" x14ac:dyDescent="0.2">
      <c r="A9" s="22"/>
      <c r="B9" s="23"/>
      <c r="C9" s="24"/>
      <c r="D9" s="24"/>
      <c r="E9" s="24"/>
      <c r="F9" s="24"/>
      <c r="G9" s="24"/>
      <c r="H9" s="24"/>
    </row>
    <row r="10" spans="1:8" s="28" customFormat="1" ht="28.15" customHeight="1" x14ac:dyDescent="0.2">
      <c r="A10" s="25" t="s">
        <v>24</v>
      </c>
      <c r="B10" s="26"/>
      <c r="C10" s="27"/>
      <c r="D10" s="27"/>
      <c r="E10" s="27"/>
      <c r="F10" s="27"/>
      <c r="G10" s="27"/>
      <c r="H10" s="27"/>
    </row>
    <row r="11" spans="1:8" s="31" customFormat="1" x14ac:dyDescent="0.2">
      <c r="A11" s="29">
        <v>4920022502</v>
      </c>
      <c r="B11" s="30" t="s">
        <v>25</v>
      </c>
      <c r="C11" s="27">
        <v>8000</v>
      </c>
      <c r="D11" s="27"/>
      <c r="E11" s="27">
        <f>C11+D11</f>
        <v>8000</v>
      </c>
      <c r="F11" s="27"/>
      <c r="G11" s="27">
        <v>8000</v>
      </c>
      <c r="H11" s="27">
        <f>E11+F11-G11</f>
        <v>0</v>
      </c>
    </row>
    <row r="12" spans="1:8" s="31" customFormat="1" x14ac:dyDescent="0.2">
      <c r="A12" s="29"/>
      <c r="B12" s="30"/>
      <c r="C12" s="27"/>
      <c r="D12" s="27"/>
      <c r="E12" s="27"/>
      <c r="F12" s="27"/>
      <c r="G12" s="27"/>
      <c r="H12" s="27"/>
    </row>
    <row r="13" spans="1:8" s="31" customFormat="1" x14ac:dyDescent="0.2">
      <c r="A13" s="29">
        <v>4920022610</v>
      </c>
      <c r="B13" s="30" t="s">
        <v>26</v>
      </c>
      <c r="C13" s="27">
        <v>160000</v>
      </c>
      <c r="D13" s="27">
        <v>-11573.86</v>
      </c>
      <c r="E13" s="27">
        <f>C13+D13</f>
        <v>148426.14000000001</v>
      </c>
      <c r="F13" s="27"/>
      <c r="G13" s="27">
        <v>2649.21</v>
      </c>
      <c r="H13" s="27">
        <f>E13+F13-G13</f>
        <v>145776.93000000002</v>
      </c>
    </row>
    <row r="14" spans="1:8" s="31" customFormat="1" x14ac:dyDescent="0.2">
      <c r="A14" s="29"/>
      <c r="B14" s="30"/>
      <c r="C14" s="27"/>
      <c r="D14" s="27"/>
      <c r="E14" s="27"/>
      <c r="F14" s="27"/>
      <c r="G14" s="27"/>
      <c r="H14" s="27"/>
    </row>
    <row r="15" spans="1:8" s="31" customFormat="1" x14ac:dyDescent="0.2">
      <c r="A15" s="29">
        <v>4920022400</v>
      </c>
      <c r="B15" s="30" t="s">
        <v>27</v>
      </c>
      <c r="C15" s="27">
        <v>45000</v>
      </c>
      <c r="D15" s="27">
        <v>16878.86</v>
      </c>
      <c r="E15" s="27">
        <f>C15+D15</f>
        <v>61878.86</v>
      </c>
      <c r="F15" s="27">
        <v>10649.21</v>
      </c>
      <c r="G15" s="27"/>
      <c r="H15" s="27">
        <f>E15+F15-G15</f>
        <v>72528.070000000007</v>
      </c>
    </row>
    <row r="16" spans="1:8" s="31" customFormat="1" x14ac:dyDescent="0.2">
      <c r="A16" s="29"/>
      <c r="B16" s="30"/>
      <c r="C16" s="27"/>
      <c r="D16" s="27"/>
      <c r="E16" s="27"/>
      <c r="F16" s="27"/>
      <c r="G16" s="27"/>
      <c r="H16" s="27"/>
    </row>
    <row r="17" spans="1:8" s="31" customFormat="1" x14ac:dyDescent="0.2">
      <c r="A17" s="29"/>
      <c r="B17" s="30"/>
      <c r="C17" s="27"/>
      <c r="D17" s="27"/>
      <c r="E17" s="27"/>
      <c r="F17" s="27"/>
      <c r="G17" s="27"/>
      <c r="H17" s="27"/>
    </row>
    <row r="18" spans="1:8" s="31" customFormat="1" x14ac:dyDescent="0.2">
      <c r="A18" s="29"/>
      <c r="B18" s="30"/>
      <c r="C18" s="27"/>
      <c r="D18" s="27"/>
      <c r="E18" s="27"/>
      <c r="F18" s="27"/>
      <c r="G18" s="27"/>
      <c r="H18" s="27"/>
    </row>
    <row r="19" spans="1:8" s="31" customFormat="1" x14ac:dyDescent="0.2">
      <c r="A19" s="29"/>
      <c r="B19" s="30"/>
      <c r="C19" s="27"/>
      <c r="D19" s="27"/>
      <c r="E19" s="27"/>
      <c r="F19" s="27"/>
      <c r="G19" s="27"/>
      <c r="H19" s="27"/>
    </row>
    <row r="20" spans="1:8" s="31" customFormat="1" x14ac:dyDescent="0.2">
      <c r="A20" s="29"/>
      <c r="B20" s="30"/>
      <c r="C20" s="27"/>
      <c r="D20" s="27"/>
      <c r="E20" s="27"/>
      <c r="F20" s="27"/>
      <c r="G20" s="27"/>
      <c r="H20" s="27"/>
    </row>
    <row r="21" spans="1:8" s="33" customFormat="1" x14ac:dyDescent="0.15">
      <c r="A21" s="32"/>
      <c r="B21" s="31"/>
      <c r="C21" s="27"/>
      <c r="D21" s="27"/>
      <c r="E21" s="27"/>
      <c r="F21" s="27"/>
      <c r="G21" s="27"/>
      <c r="H21" s="27"/>
    </row>
    <row r="22" spans="1:8" x14ac:dyDescent="0.15">
      <c r="A22" s="34"/>
      <c r="B22" s="35" t="s">
        <v>13</v>
      </c>
      <c r="C22" s="36">
        <f t="shared" ref="C22:H22" si="0">SUM(C10:C21)</f>
        <v>213000</v>
      </c>
      <c r="D22" s="36">
        <f t="shared" si="0"/>
        <v>5305</v>
      </c>
      <c r="E22" s="36">
        <f t="shared" si="0"/>
        <v>218305</v>
      </c>
      <c r="F22" s="36">
        <f t="shared" si="0"/>
        <v>10649.21</v>
      </c>
      <c r="G22" s="36">
        <f t="shared" si="0"/>
        <v>10649.21</v>
      </c>
      <c r="H22" s="36">
        <f t="shared" si="0"/>
        <v>218305.00000000003</v>
      </c>
    </row>
    <row r="23" spans="1:8" x14ac:dyDescent="0.15">
      <c r="A23" s="37"/>
      <c r="B23" s="38"/>
      <c r="C23" s="39"/>
      <c r="D23" s="39"/>
      <c r="E23" s="39"/>
      <c r="F23" s="39"/>
      <c r="G23" s="39"/>
      <c r="H23" s="39"/>
    </row>
    <row r="24" spans="1:8" x14ac:dyDescent="0.15">
      <c r="A24" s="40"/>
      <c r="B24" s="41"/>
      <c r="C24" s="42"/>
      <c r="D24" s="42"/>
      <c r="E24" s="42"/>
      <c r="F24" s="42"/>
      <c r="G24" s="42"/>
      <c r="H24" s="42"/>
    </row>
    <row r="25" spans="1:8" s="8" customFormat="1" ht="12.6" customHeight="1" x14ac:dyDescent="0.15">
      <c r="A25" s="43" t="s">
        <v>14</v>
      </c>
      <c r="B25" s="43" t="s">
        <v>18</v>
      </c>
      <c r="C25" s="20" t="s">
        <v>19</v>
      </c>
      <c r="D25" s="20" t="s">
        <v>3</v>
      </c>
      <c r="E25" s="20" t="s">
        <v>20</v>
      </c>
      <c r="F25" s="14" t="s">
        <v>5</v>
      </c>
      <c r="G25" s="15"/>
      <c r="H25" s="20" t="s">
        <v>19</v>
      </c>
    </row>
    <row r="26" spans="1:8" s="45" customFormat="1" ht="18" x14ac:dyDescent="0.2">
      <c r="A26" s="43" t="s">
        <v>6</v>
      </c>
      <c r="B26" s="43"/>
      <c r="C26" s="20" t="s">
        <v>7</v>
      </c>
      <c r="D26" s="20" t="s">
        <v>8</v>
      </c>
      <c r="E26" s="20" t="s">
        <v>9</v>
      </c>
      <c r="F26" s="44" t="s">
        <v>15</v>
      </c>
      <c r="G26" s="44" t="s">
        <v>16</v>
      </c>
      <c r="H26" s="20" t="s">
        <v>21</v>
      </c>
    </row>
    <row r="27" spans="1:8" s="49" customFormat="1" x14ac:dyDescent="0.15">
      <c r="A27" s="46"/>
      <c r="B27" s="47"/>
      <c r="C27" s="48"/>
      <c r="D27" s="48"/>
      <c r="E27" s="48"/>
      <c r="F27" s="48"/>
      <c r="G27" s="48"/>
      <c r="H27" s="48"/>
    </row>
    <row r="28" spans="1:8" s="49" customFormat="1" ht="14.25" customHeight="1" x14ac:dyDescent="0.15">
      <c r="A28" s="50"/>
      <c r="B28" s="41"/>
      <c r="C28" s="51"/>
      <c r="D28" s="52"/>
      <c r="E28" s="51"/>
      <c r="F28" s="51"/>
      <c r="G28" s="52"/>
      <c r="H28" s="51"/>
    </row>
    <row r="29" spans="1:8" s="49" customFormat="1" x14ac:dyDescent="0.15">
      <c r="A29" s="53"/>
      <c r="B29" s="41"/>
      <c r="C29" s="52"/>
      <c r="D29" s="52"/>
      <c r="E29" s="52"/>
      <c r="F29" s="52"/>
      <c r="G29" s="52"/>
      <c r="H29" s="52"/>
    </row>
    <row r="30" spans="1:8" s="49" customFormat="1" x14ac:dyDescent="0.15">
      <c r="A30" s="54"/>
      <c r="B30" s="55"/>
      <c r="C30" s="52"/>
      <c r="D30" s="52"/>
      <c r="E30" s="52"/>
      <c r="F30" s="52"/>
      <c r="G30" s="52"/>
      <c r="H30" s="52"/>
    </row>
    <row r="31" spans="1:8" x14ac:dyDescent="0.15">
      <c r="A31" s="56"/>
      <c r="B31" s="35" t="s">
        <v>13</v>
      </c>
      <c r="C31" s="57">
        <f t="shared" ref="C31:H31" si="1">SUM(C28:C30)</f>
        <v>0</v>
      </c>
      <c r="D31" s="57">
        <f t="shared" si="1"/>
        <v>0</v>
      </c>
      <c r="E31" s="57">
        <f t="shared" si="1"/>
        <v>0</v>
      </c>
      <c r="F31" s="57">
        <f t="shared" si="1"/>
        <v>0</v>
      </c>
      <c r="G31" s="57">
        <f t="shared" si="1"/>
        <v>0</v>
      </c>
      <c r="H31" s="57">
        <f t="shared" si="1"/>
        <v>0</v>
      </c>
    </row>
    <row r="32" spans="1:8" x14ac:dyDescent="0.15">
      <c r="A32" s="34"/>
      <c r="B32" s="58"/>
      <c r="C32" s="59"/>
      <c r="D32" s="59"/>
      <c r="E32" s="59"/>
      <c r="F32" s="59"/>
      <c r="G32" s="59"/>
      <c r="H32" s="60"/>
    </row>
    <row r="33" spans="1:8" x14ac:dyDescent="0.15">
      <c r="A33" s="61" t="s">
        <v>22</v>
      </c>
      <c r="B33" s="61"/>
      <c r="C33" s="61"/>
      <c r="D33" s="61"/>
      <c r="E33" s="61"/>
      <c r="F33" s="61"/>
      <c r="G33" s="61"/>
      <c r="H33" s="61"/>
    </row>
    <row r="34" spans="1:8" ht="80.25" customHeight="1" x14ac:dyDescent="0.15">
      <c r="A34" s="62"/>
      <c r="B34" s="63"/>
      <c r="C34" s="63"/>
      <c r="D34" s="63"/>
      <c r="E34" s="63"/>
      <c r="F34" s="63"/>
      <c r="G34" s="63"/>
      <c r="H34" s="64"/>
    </row>
  </sheetData>
  <mergeCells count="7">
    <mergeCell ref="A33:H33"/>
    <mergeCell ref="A34:H34"/>
    <mergeCell ref="B7:B8"/>
    <mergeCell ref="A3:H3"/>
    <mergeCell ref="F7:G7"/>
    <mergeCell ref="F25:G25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Isabel</cp:lastModifiedBy>
  <cp:lastPrinted>2021-11-16T13:12:11Z</cp:lastPrinted>
  <dcterms:created xsi:type="dcterms:W3CDTF">2001-02-01T09:10:38Z</dcterms:created>
  <dcterms:modified xsi:type="dcterms:W3CDTF">2021-11-23T12:38:36Z</dcterms:modified>
</cp:coreProperties>
</file>