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5" i="4"/>
  <c r="H15" s="1"/>
  <c r="H14"/>
  <c r="E14"/>
  <c r="C23" l="1"/>
  <c r="D23"/>
  <c r="F23"/>
  <c r="G23"/>
  <c r="C33"/>
  <c r="D33"/>
  <c r="E33"/>
  <c r="F33"/>
  <c r="G33"/>
  <c r="H33"/>
  <c r="E12"/>
  <c r="H12" s="1"/>
  <c r="E13"/>
  <c r="E23" l="1"/>
  <c r="H13" l="1"/>
  <c r="H23" s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<sst xmlns="http://schemas.openxmlformats.org/spreadsheetml/2006/main" count="38" uniqueCount="29">
  <si>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</si>
  <si>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</si>
  <si>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</si>
  <si>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</si>
  <si>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</si>
  <si>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</si>
  <si>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</si>
  <si>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</si>
  <si>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</si>
  <si>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</si>
  <si>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</si>
  <si>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</si>
  <si>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</si>
  <si>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</si>
  <si>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</si>
  <si>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</si>
  <si>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</si>
  <si>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</si>
  <si>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</si>
  <si>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</si>
  <si>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</si>
  <si>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</si>
  <si>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</si>
  <si>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013/23/TC/07</t>
  </si>
  <si>
    <t>Modificaciones dentro del Área de Gasto 1</t>
  </si>
  <si>
    <t>REPARACIONES, MTO. Y CONSERVACION EDIFICIOS PÚBLICOS Y OTRAS CONST.</t>
  </si>
  <si>
    <t>CONTRATACIÓN DEL SERVICIO DE ALQUILER DE VIVIENDAS</t>
  </si>
  <si>
    <t>REPARACIONES, MANTENIMIENTO Y CONSERVACIÓN ALCANTARILLADO</t>
  </si>
  <si>
    <t>CONTRATACIÓN DE SERVICIOS DE GRUA MUNICIPAL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</si>
</sst>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12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9" width="11.42578125" style="2" customWidth="1"/>
    <col min="10" max="16384" width="11.42578125" style="2"/>
  </cols>
  <sheetData>
    <row r="2" spans="1:8" ht="19.5" customHeight="1"/>
    <row r="3" spans="1:8" ht="19.5" customHeight="1">
      <c r="A3" s="67" t="s">
        <v>0</v>
      </c>
      <c r="B3" s="67"/>
      <c r="C3" s="67"/>
      <c r="D3" s="67"/>
      <c r="E3" s="67"/>
      <c r="F3" s="67"/>
      <c r="G3" s="67"/>
      <c r="H3" s="6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5" t="s">
        <v>17</v>
      </c>
      <c r="C7" s="28" t="s">
        <v>2</v>
      </c>
      <c r="D7" s="28" t="s">
        <v>3</v>
      </c>
      <c r="E7" s="28" t="s">
        <v>4</v>
      </c>
      <c r="F7" s="68" t="s">
        <v>5</v>
      </c>
      <c r="G7" s="69"/>
      <c r="H7" s="28" t="s">
        <v>2</v>
      </c>
    </row>
    <row r="8" spans="1:8" s="12" customFormat="1" ht="24">
      <c r="A8" s="26" t="s">
        <v>6</v>
      </c>
      <c r="B8" s="66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70" t="s">
        <v>24</v>
      </c>
      <c r="B10" s="71"/>
      <c r="C10" s="56"/>
      <c r="D10" s="55"/>
      <c r="E10" s="19"/>
      <c r="F10" s="19"/>
      <c r="G10" s="19"/>
      <c r="H10" s="19"/>
    </row>
    <row r="11" spans="1:8" s="12" customFormat="1" ht="12.75" customHeight="1">
      <c r="A11" s="57"/>
      <c r="B11" s="58"/>
      <c r="C11" s="56"/>
      <c r="D11" s="55"/>
      <c r="E11" s="19"/>
      <c r="F11" s="19"/>
      <c r="G11" s="19"/>
      <c r="H11" s="19"/>
    </row>
    <row r="12" spans="1:8" s="12" customFormat="1" ht="24">
      <c r="A12" s="20">
        <v>3152121200</v>
      </c>
      <c r="B12" s="21" t="s">
        <v>25</v>
      </c>
      <c r="C12" s="19">
        <v>62000</v>
      </c>
      <c r="D12" s="19"/>
      <c r="E12" s="19">
        <f t="shared" ref="E12" si="0">C12+D12</f>
        <v>62000</v>
      </c>
      <c r="F12" s="19"/>
      <c r="G12" s="19">
        <v>62000</v>
      </c>
      <c r="H12" s="19">
        <f t="shared" ref="H12" si="1">E12+F12-G12</f>
        <v>0</v>
      </c>
    </row>
    <row r="13" spans="1:8" s="12" customFormat="1" ht="24">
      <c r="A13" s="20">
        <v>3152122721</v>
      </c>
      <c r="B13" s="21" t="s">
        <v>26</v>
      </c>
      <c r="C13" s="19">
        <v>210000</v>
      </c>
      <c r="D13" s="19"/>
      <c r="E13" s="19">
        <f t="shared" ref="E13" si="2">C13+D13</f>
        <v>210000</v>
      </c>
      <c r="F13" s="19"/>
      <c r="G13" s="19">
        <v>210000</v>
      </c>
      <c r="H13" s="19">
        <f t="shared" ref="H13" si="3">E13+F13-G13</f>
        <v>0</v>
      </c>
    </row>
    <row r="14" spans="1:8" s="12" customFormat="1" ht="24">
      <c r="A14" s="20">
        <v>3160021003</v>
      </c>
      <c r="B14" s="21" t="s">
        <v>27</v>
      </c>
      <c r="C14" s="19">
        <v>120000</v>
      </c>
      <c r="D14" s="19"/>
      <c r="E14" s="19">
        <f t="shared" ref="E14:E15" si="4">C14+D14</f>
        <v>120000</v>
      </c>
      <c r="F14" s="19"/>
      <c r="G14" s="19">
        <v>70000</v>
      </c>
      <c r="H14" s="19">
        <f t="shared" ref="H14:H15" si="5">E14+F14-G14</f>
        <v>50000</v>
      </c>
    </row>
    <row r="15" spans="1:8" s="12" customFormat="1" ht="24">
      <c r="A15" s="20">
        <v>8134122711</v>
      </c>
      <c r="B15" s="21" t="s">
        <v>28</v>
      </c>
      <c r="C15" s="19">
        <v>141250</v>
      </c>
      <c r="D15" s="19"/>
      <c r="E15" s="19">
        <f t="shared" si="4"/>
        <v>141250</v>
      </c>
      <c r="F15" s="19">
        <v>342000</v>
      </c>
      <c r="G15" s="19"/>
      <c r="H15" s="19">
        <f t="shared" si="5"/>
        <v>483250</v>
      </c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7" customFormat="1">
      <c r="A21" s="20"/>
      <c r="B21" s="21"/>
      <c r="C21" s="19"/>
      <c r="D21" s="19"/>
      <c r="E21" s="19"/>
      <c r="F21" s="19"/>
      <c r="G21" s="19"/>
      <c r="H21" s="19"/>
    </row>
    <row r="22" spans="1:8" s="18" customFormat="1">
      <c r="A22" s="22"/>
      <c r="B22" s="29"/>
      <c r="C22" s="19"/>
      <c r="D22" s="19"/>
      <c r="E22" s="19"/>
      <c r="F22" s="19"/>
      <c r="G22" s="19"/>
      <c r="H22" s="19"/>
    </row>
    <row r="23" spans="1:8">
      <c r="A23" s="30"/>
      <c r="B23" s="31" t="s">
        <v>13</v>
      </c>
      <c r="C23" s="32">
        <f t="shared" ref="C23:H23" si="6">SUM(C10:C22)</f>
        <v>533250</v>
      </c>
      <c r="D23" s="32">
        <f t="shared" si="6"/>
        <v>0</v>
      </c>
      <c r="E23" s="32">
        <f t="shared" si="6"/>
        <v>533250</v>
      </c>
      <c r="F23" s="51">
        <f t="shared" si="6"/>
        <v>342000</v>
      </c>
      <c r="G23" s="51">
        <f t="shared" si="6"/>
        <v>342000</v>
      </c>
      <c r="H23" s="32">
        <f t="shared" si="6"/>
        <v>533250</v>
      </c>
    </row>
    <row r="24" spans="1:8">
      <c r="A24" s="33"/>
      <c r="B24" s="34"/>
      <c r="C24" s="35"/>
      <c r="D24" s="35"/>
      <c r="E24" s="35"/>
      <c r="F24" s="35"/>
      <c r="G24" s="35"/>
      <c r="H24" s="35"/>
    </row>
    <row r="25" spans="1:8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8" t="s">
        <v>5</v>
      </c>
      <c r="G26" s="69"/>
      <c r="H26" s="11" t="s">
        <v>19</v>
      </c>
    </row>
    <row r="27" spans="1:8" s="24" customFormat="1" ht="24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5" t="s">
        <v>15</v>
      </c>
      <c r="G27" s="15" t="s">
        <v>16</v>
      </c>
      <c r="H27" s="11" t="s">
        <v>21</v>
      </c>
    </row>
    <row r="28" spans="1:8" s="13" customFormat="1">
      <c r="A28" s="39"/>
      <c r="B28" s="40"/>
      <c r="C28" s="41"/>
      <c r="D28" s="41"/>
      <c r="E28" s="41"/>
      <c r="F28" s="41"/>
      <c r="G28" s="41"/>
      <c r="H28" s="41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 s="13" customFormat="1">
      <c r="A30" s="42"/>
      <c r="B30" s="43"/>
      <c r="C30" s="16"/>
      <c r="D30" s="16"/>
      <c r="E30" s="16"/>
      <c r="F30" s="16"/>
      <c r="G30" s="16"/>
      <c r="H30" s="16"/>
    </row>
    <row r="31" spans="1:8" s="13" customFormat="1">
      <c r="A31" s="14"/>
      <c r="B31" s="37"/>
      <c r="C31" s="16"/>
      <c r="D31" s="16"/>
      <c r="E31" s="16"/>
      <c r="F31" s="16"/>
      <c r="G31" s="16"/>
      <c r="H31" s="16"/>
    </row>
    <row r="32" spans="1:8" s="13" customFormat="1">
      <c r="A32" s="42"/>
      <c r="B32" s="43"/>
      <c r="C32" s="16"/>
      <c r="D32" s="16"/>
      <c r="E32" s="16"/>
      <c r="F32" s="16"/>
      <c r="G32" s="16"/>
      <c r="H32" s="16"/>
    </row>
    <row r="33" spans="1:8">
      <c r="A33" s="30"/>
      <c r="B33" s="31" t="s">
        <v>13</v>
      </c>
      <c r="C33" s="50">
        <f t="shared" ref="C33:H33" si="7">SUM(C31:C32)</f>
        <v>0</v>
      </c>
      <c r="D33" s="50">
        <f t="shared" si="7"/>
        <v>0</v>
      </c>
      <c r="E33" s="50">
        <f t="shared" si="7"/>
        <v>0</v>
      </c>
      <c r="F33" s="50">
        <f t="shared" si="7"/>
        <v>0</v>
      </c>
      <c r="G33" s="50">
        <f t="shared" si="7"/>
        <v>0</v>
      </c>
      <c r="H33" s="50">
        <f t="shared" si="7"/>
        <v>0</v>
      </c>
    </row>
    <row r="34" spans="1:8">
      <c r="A34" s="30"/>
      <c r="B34" s="44"/>
      <c r="C34" s="48"/>
      <c r="D34" s="48"/>
      <c r="E34" s="48"/>
      <c r="F34" s="48"/>
      <c r="G34" s="48"/>
      <c r="H34" s="49"/>
    </row>
    <row r="35" spans="1:8">
      <c r="A35" s="59" t="s">
        <v>22</v>
      </c>
      <c r="B35" s="60"/>
      <c r="C35" s="60"/>
      <c r="D35" s="60"/>
      <c r="E35" s="60"/>
      <c r="F35" s="60"/>
      <c r="G35" s="60"/>
      <c r="H35" s="61"/>
    </row>
    <row r="36" spans="1:8" ht="80.25" customHeight="1">
      <c r="A36" s="62"/>
      <c r="B36" s="63"/>
      <c r="C36" s="63"/>
      <c r="D36" s="63"/>
      <c r="E36" s="63"/>
      <c r="F36" s="63"/>
      <c r="G36" s="63"/>
      <c r="H36" s="64"/>
    </row>
  </sheetData>
  <mergeCells count="7">
    <mergeCell ref="A35:H35"/>
    <mergeCell ref="A36:H36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2023-02-17T09:20:05Z</cp:lastPrinted>
  <dcterms:created xsi:type="dcterms:W3CDTF">2001-02-01T09:10:38Z</dcterms:created>
  <dcterms:modified xsi:type="dcterms:W3CDTF">2023-02-17T10:16:46Z</dcterms:modified>
</cp:coreProperties>
</file>