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9200" yWindow="-15" windowWidth="19245" windowHeight="16440"/>
  </bookViews>
  <sheets>
    <sheet name="FICHA" sheetId="4" r:id="rId1"/>
    <sheet name="Hoja 3" sheetId="5" r:id="rId2"/>
  </sheets>
  <definedNames>
    <definedName name="_xlnm.Print_Area" localSheetId="0">FICHA!$A$1:$H$36</definedName>
  </definedNames>
  <calcPr calcId="125725"/>
</workbook>
</file>

<file path=xl/calcChain.xml><?xml version="1.0" encoding="utf-8"?>
<calcChain xmlns="http://schemas.openxmlformats.org/spreadsheetml/2006/main">
  <c r="E15" i="4"/>
  <c r="H15" s="1"/>
  <c r="H14"/>
  <c r="E14"/>
  <c r="C23" l="1"/>
  <c r="D23"/>
  <c r="F23"/>
  <c r="G23"/>
  <c r="C33"/>
  <c r="D33"/>
  <c r="E33"/>
  <c r="F33"/>
  <c r="G33"/>
  <c r="H33"/>
  <c r="E12"/>
  <c r="H12" s="1"/>
  <c r="E13"/>
  <c r="E23" l="1"/>
  <c r="H13" l="1"/>
  <c r="H23" s="1"/>
</calcChain>
</file>

<file path=xl/sharedStrings.xml><?xml version="1.0" encoding="utf-8"?>
<sst xmlns="http://schemas.openxmlformats.org/spreadsheetml/2006/main" count="38" uniqueCount="29">
  <si>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</si>
  <si>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</si>
  <si>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</si>
  <si>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</si>
  <si>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</si>
  <si>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</si>
  <si>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</si>
  <si>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</si>
  <si>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</si>
  <si>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</si>
  <si>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</si>
  <si>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</si>
  <si>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</si>
  <si>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</si>
  <si>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</si>
  <si>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</si>
  <si>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</si>
  <si>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</si>
  <si>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</si>
  <si>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</si>
  <si>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</si>
  <si>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</si>
  <si>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OBSERVACIONES</t>
  </si>
  <si>
    <t>Nº DE EXPEDIENTE:  013/23/TC/07</t>
  </si>
  <si>
    <t>Modificaciones dentro del Área de Gasto 1</t>
  </si>
  <si>
    <t>REPARACIONES, MTO. Y CONSERVACION EDIFICIOS PÚBLICOS Y OTRAS CONST.</t>
  </si>
  <si>
    <t>CONTRATACIÓN DEL SERVICIO DE ALQUILER DE VIVIENDAS</t>
  </si>
  <si>
    <t>REPARACIONES, MANTENIMIENTO Y CONSERVACIÓN ALCANTARILLADO</t>
  </si>
  <si>
    <t>CONTRATACIÓN DE SERVICIOS DE GRUA MUNICIPAL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</si>
</sst>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9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  <xf numFmtId="4" fontId="5" fillId="0" borderId="9" xfId="0" applyNumberFormat="1" applyFont="1" applyBorder="1" applyAlignment="1">
      <alignment vertical="center"/>
    </xf>
    <xf numFmtId="4" fontId="5" fillId="0" borderId="3" xfId="0" applyNumberFormat="1" applyFont="1" applyFill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wrapText="1"/>
    </xf>
    <xf numFmtId="4" fontId="7" fillId="0" borderId="0" xfId="0" applyNumberFormat="1" applyFont="1"/>
    <xf numFmtId="164" fontId="8" fillId="0" borderId="12" xfId="0" applyNumberFormat="1" applyFont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36"/>
  <sheetViews>
    <sheetView tabSelected="1" zoomScale="120" zoomScaleNormal="120" workbookViewId="0">
      <selection activeCell="H5" sqref="H5"/>
    </sheetView>
  </sheetViews>
  <sheetFormatPr baseColWidth="10" defaultColWidth="11.42578125" defaultRowHeight="12.75"/>
  <cols>
    <col min="1" max="1" width="16.5703125" style="2" customWidth="1"/>
    <col min="2" max="2" width="37.140625" style="3" customWidth="1"/>
    <col min="3" max="4" width="11.7109375" style="1" customWidth="1"/>
    <col min="5" max="5" width="14.7109375" style="1" customWidth="1"/>
    <col min="6" max="8" width="11.7109375" style="1" customWidth="1"/>
    <col min="9" max="9" width="11.42578125" style="2" customWidth="1"/>
    <col min="10" max="16384" width="11.42578125" style="2"/>
  </cols>
  <sheetData>
    <row r="2" spans="1:8" ht="19.5" customHeight="1"/>
    <row r="3" spans="1:8" ht="19.5" customHeight="1">
      <c r="A3" s="67" t="s">
        <v>0</v>
      </c>
      <c r="B3" s="67"/>
      <c r="C3" s="67"/>
      <c r="D3" s="67"/>
      <c r="E3" s="67"/>
      <c r="F3" s="67"/>
      <c r="G3" s="67"/>
      <c r="H3" s="67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15" customHeight="1">
      <c r="A5" s="6"/>
      <c r="B5" s="7"/>
      <c r="C5" s="8"/>
      <c r="D5" s="8"/>
      <c r="E5" s="2"/>
      <c r="F5" s="9"/>
      <c r="G5" s="9"/>
      <c r="H5" s="9" t="s">
        <v>23</v>
      </c>
    </row>
    <row r="7" spans="1:8" s="10" customFormat="1" ht="12.6" customHeight="1">
      <c r="A7" s="27" t="s">
        <v>1</v>
      </c>
      <c r="B7" s="65" t="s">
        <v>17</v>
      </c>
      <c r="C7" s="28" t="s">
        <v>2</v>
      </c>
      <c r="D7" s="28" t="s">
        <v>3</v>
      </c>
      <c r="E7" s="28" t="s">
        <v>4</v>
      </c>
      <c r="F7" s="68" t="s">
        <v>5</v>
      </c>
      <c r="G7" s="69"/>
      <c r="H7" s="28" t="s">
        <v>2</v>
      </c>
    </row>
    <row r="8" spans="1:8" s="12" customFormat="1" ht="24">
      <c r="A8" s="26" t="s">
        <v>6</v>
      </c>
      <c r="B8" s="66"/>
      <c r="C8" s="25" t="s">
        <v>7</v>
      </c>
      <c r="D8" s="25" t="s">
        <v>8</v>
      </c>
      <c r="E8" s="25" t="s">
        <v>9</v>
      </c>
      <c r="F8" s="11" t="s">
        <v>10</v>
      </c>
      <c r="G8" s="11" t="s">
        <v>11</v>
      </c>
      <c r="H8" s="25" t="s">
        <v>12</v>
      </c>
    </row>
    <row r="9" spans="1:8" s="12" customFormat="1">
      <c r="A9" s="46"/>
      <c r="B9" s="47"/>
      <c r="C9" s="45"/>
      <c r="D9" s="45"/>
      <c r="E9" s="45"/>
      <c r="F9" s="45"/>
      <c r="G9" s="45"/>
      <c r="H9" s="45"/>
    </row>
    <row r="10" spans="1:8" s="12" customFormat="1" ht="12.75" customHeight="1">
      <c r="A10" s="70" t="s">
        <v>24</v>
      </c>
      <c r="B10" s="71"/>
      <c r="C10" s="56"/>
      <c r="D10" s="55"/>
      <c r="E10" s="19"/>
      <c r="F10" s="19"/>
      <c r="G10" s="19"/>
      <c r="H10" s="19"/>
    </row>
    <row r="11" spans="1:8" s="12" customFormat="1" ht="12.75" customHeight="1">
      <c r="A11" s="57"/>
      <c r="B11" s="58"/>
      <c r="C11" s="56"/>
      <c r="D11" s="55"/>
      <c r="E11" s="19"/>
      <c r="F11" s="19"/>
      <c r="G11" s="19"/>
      <c r="H11" s="19"/>
    </row>
    <row r="12" spans="1:8" s="12" customFormat="1" ht="24">
      <c r="A12" s="20">
        <v>3152121200</v>
      </c>
      <c r="B12" s="21" t="s">
        <v>25</v>
      </c>
      <c r="C12" s="19">
        <v>62000</v>
      </c>
      <c r="D12" s="19"/>
      <c r="E12" s="19">
        <f t="shared" ref="E12" si="0">C12+D12</f>
        <v>62000</v>
      </c>
      <c r="F12" s="19"/>
      <c r="G12" s="19">
        <v>62000</v>
      </c>
      <c r="H12" s="19">
        <f t="shared" ref="H12" si="1">E12+F12-G12</f>
        <v>0</v>
      </c>
    </row>
    <row r="13" spans="1:8" s="12" customFormat="1" ht="24">
      <c r="A13" s="20">
        <v>3152122721</v>
      </c>
      <c r="B13" s="21" t="s">
        <v>26</v>
      </c>
      <c r="C13" s="19">
        <v>210000</v>
      </c>
      <c r="D13" s="19"/>
      <c r="E13" s="19">
        <f t="shared" ref="E13" si="2">C13+D13</f>
        <v>210000</v>
      </c>
      <c r="F13" s="19"/>
      <c r="G13" s="19">
        <v>210000</v>
      </c>
      <c r="H13" s="19">
        <f t="shared" ref="H13" si="3">E13+F13-G13</f>
        <v>0</v>
      </c>
    </row>
    <row r="14" spans="1:8" s="12" customFormat="1" ht="24">
      <c r="A14" s="20">
        <v>3160021003</v>
      </c>
      <c r="B14" s="21" t="s">
        <v>27</v>
      </c>
      <c r="C14" s="19">
        <v>120000</v>
      </c>
      <c r="D14" s="19"/>
      <c r="E14" s="19">
        <f t="shared" ref="E14:E15" si="4">C14+D14</f>
        <v>120000</v>
      </c>
      <c r="F14" s="19"/>
      <c r="G14" s="19">
        <v>70000</v>
      </c>
      <c r="H14" s="19">
        <f t="shared" ref="H14:H15" si="5">E14+F14-G14</f>
        <v>50000</v>
      </c>
    </row>
    <row r="15" spans="1:8" s="12" customFormat="1" ht="24">
      <c r="A15" s="20">
        <v>8134122711</v>
      </c>
      <c r="B15" s="21" t="s">
        <v>28</v>
      </c>
      <c r="C15" s="19">
        <v>141250</v>
      </c>
      <c r="D15" s="19"/>
      <c r="E15" s="19">
        <f t="shared" si="4"/>
        <v>141250</v>
      </c>
      <c r="F15" s="19">
        <v>342000</v>
      </c>
      <c r="G15" s="19"/>
      <c r="H15" s="19">
        <f t="shared" si="5"/>
        <v>483250</v>
      </c>
    </row>
    <row r="16" spans="1:8" s="12" customFormat="1">
      <c r="A16" s="20"/>
      <c r="B16" s="21"/>
      <c r="C16" s="19"/>
      <c r="D16" s="19"/>
      <c r="E16" s="19"/>
      <c r="F16" s="19"/>
      <c r="G16" s="19"/>
      <c r="H16" s="19"/>
    </row>
    <row r="17" spans="1:8" s="12" customFormat="1">
      <c r="A17" s="20"/>
      <c r="B17" s="21"/>
      <c r="C17" s="19"/>
      <c r="D17" s="19"/>
      <c r="E17" s="19"/>
      <c r="F17" s="19"/>
      <c r="G17" s="19"/>
      <c r="H17" s="19"/>
    </row>
    <row r="18" spans="1:8" s="12" customFormat="1">
      <c r="A18" s="20"/>
      <c r="B18" s="21"/>
      <c r="C18" s="19"/>
      <c r="D18" s="19"/>
      <c r="E18" s="19"/>
      <c r="F18" s="19"/>
      <c r="G18" s="19"/>
      <c r="H18" s="19"/>
    </row>
    <row r="19" spans="1:8" s="12" customFormat="1">
      <c r="A19" s="20"/>
      <c r="B19" s="21"/>
      <c r="C19" s="19"/>
      <c r="D19" s="19"/>
      <c r="E19" s="19"/>
      <c r="F19" s="19"/>
      <c r="G19" s="19"/>
      <c r="H19" s="19"/>
    </row>
    <row r="20" spans="1:8" s="12" customFormat="1">
      <c r="A20" s="20"/>
      <c r="B20" s="21"/>
      <c r="C20" s="19"/>
      <c r="D20" s="19"/>
      <c r="E20" s="19"/>
      <c r="F20" s="19"/>
      <c r="G20" s="19"/>
      <c r="H20" s="19"/>
    </row>
    <row r="21" spans="1:8" s="17" customFormat="1">
      <c r="A21" s="20"/>
      <c r="B21" s="21"/>
      <c r="C21" s="19"/>
      <c r="D21" s="19"/>
      <c r="E21" s="19"/>
      <c r="F21" s="19"/>
      <c r="G21" s="19"/>
      <c r="H21" s="19"/>
    </row>
    <row r="22" spans="1:8" s="18" customFormat="1">
      <c r="A22" s="22"/>
      <c r="B22" s="29"/>
      <c r="C22" s="19"/>
      <c r="D22" s="19"/>
      <c r="E22" s="19"/>
      <c r="F22" s="19"/>
      <c r="G22" s="19"/>
      <c r="H22" s="19"/>
    </row>
    <row r="23" spans="1:8">
      <c r="A23" s="30"/>
      <c r="B23" s="31" t="s">
        <v>13</v>
      </c>
      <c r="C23" s="32">
        <f t="shared" ref="C23:H23" si="6">SUM(C10:C22)</f>
        <v>533250</v>
      </c>
      <c r="D23" s="32">
        <f t="shared" si="6"/>
        <v>0</v>
      </c>
      <c r="E23" s="32">
        <f t="shared" si="6"/>
        <v>533250</v>
      </c>
      <c r="F23" s="51">
        <f t="shared" si="6"/>
        <v>342000</v>
      </c>
      <c r="G23" s="51">
        <f t="shared" si="6"/>
        <v>342000</v>
      </c>
      <c r="H23" s="32">
        <f t="shared" si="6"/>
        <v>533250</v>
      </c>
    </row>
    <row r="24" spans="1:8">
      <c r="A24" s="33"/>
      <c r="B24" s="34"/>
      <c r="C24" s="35"/>
      <c r="D24" s="35"/>
      <c r="E24" s="35"/>
      <c r="F24" s="35"/>
      <c r="G24" s="35"/>
      <c r="H24" s="35"/>
    </row>
    <row r="25" spans="1:8">
      <c r="A25" s="36"/>
      <c r="B25" s="37"/>
      <c r="C25" s="38"/>
      <c r="D25" s="38"/>
      <c r="E25" s="38"/>
      <c r="F25" s="38"/>
      <c r="G25" s="38"/>
      <c r="H25" s="38"/>
    </row>
    <row r="26" spans="1:8" s="7" customFormat="1" ht="12.6" customHeight="1">
      <c r="A26" s="23" t="s">
        <v>14</v>
      </c>
      <c r="B26" s="23" t="s">
        <v>18</v>
      </c>
      <c r="C26" s="11" t="s">
        <v>19</v>
      </c>
      <c r="D26" s="11" t="s">
        <v>3</v>
      </c>
      <c r="E26" s="11" t="s">
        <v>20</v>
      </c>
      <c r="F26" s="68" t="s">
        <v>5</v>
      </c>
      <c r="G26" s="69"/>
      <c r="H26" s="11" t="s">
        <v>19</v>
      </c>
    </row>
    <row r="27" spans="1:8" s="24" customFormat="1" ht="24">
      <c r="A27" s="23" t="s">
        <v>6</v>
      </c>
      <c r="B27" s="23"/>
      <c r="C27" s="11" t="s">
        <v>7</v>
      </c>
      <c r="D27" s="11" t="s">
        <v>8</v>
      </c>
      <c r="E27" s="11" t="s">
        <v>9</v>
      </c>
      <c r="F27" s="15" t="s">
        <v>15</v>
      </c>
      <c r="G27" s="15" t="s">
        <v>16</v>
      </c>
      <c r="H27" s="11" t="s">
        <v>21</v>
      </c>
    </row>
    <row r="28" spans="1:8" s="13" customFormat="1">
      <c r="A28" s="39"/>
      <c r="B28" s="40"/>
      <c r="C28" s="41"/>
      <c r="D28" s="41"/>
      <c r="E28" s="41"/>
      <c r="F28" s="41"/>
      <c r="G28" s="41"/>
      <c r="H28" s="41"/>
    </row>
    <row r="29" spans="1:8" s="13" customFormat="1">
      <c r="A29" s="42"/>
      <c r="B29" s="43"/>
      <c r="C29" s="16"/>
      <c r="D29" s="16"/>
      <c r="E29" s="16"/>
      <c r="F29" s="16"/>
      <c r="G29" s="16"/>
      <c r="H29" s="16"/>
    </row>
    <row r="30" spans="1:8" s="13" customFormat="1">
      <c r="A30" s="42"/>
      <c r="B30" s="43"/>
      <c r="C30" s="16"/>
      <c r="D30" s="16"/>
      <c r="E30" s="16"/>
      <c r="F30" s="16"/>
      <c r="G30" s="16"/>
      <c r="H30" s="16"/>
    </row>
    <row r="31" spans="1:8" s="13" customFormat="1">
      <c r="A31" s="14"/>
      <c r="B31" s="37"/>
      <c r="C31" s="16"/>
      <c r="D31" s="16"/>
      <c r="E31" s="16"/>
      <c r="F31" s="16"/>
      <c r="G31" s="16"/>
      <c r="H31" s="16"/>
    </row>
    <row r="32" spans="1:8" s="13" customFormat="1">
      <c r="A32" s="42"/>
      <c r="B32" s="43"/>
      <c r="C32" s="16"/>
      <c r="D32" s="16"/>
      <c r="E32" s="16"/>
      <c r="F32" s="16"/>
      <c r="G32" s="16"/>
      <c r="H32" s="16"/>
    </row>
    <row r="33" spans="1:8">
      <c r="A33" s="30"/>
      <c r="B33" s="31" t="s">
        <v>13</v>
      </c>
      <c r="C33" s="50">
        <f t="shared" ref="C33:H33" si="7">SUM(C31:C32)</f>
        <v>0</v>
      </c>
      <c r="D33" s="50">
        <f t="shared" si="7"/>
        <v>0</v>
      </c>
      <c r="E33" s="50">
        <f t="shared" si="7"/>
        <v>0</v>
      </c>
      <c r="F33" s="50">
        <f t="shared" si="7"/>
        <v>0</v>
      </c>
      <c r="G33" s="50">
        <f t="shared" si="7"/>
        <v>0</v>
      </c>
      <c r="H33" s="50">
        <f t="shared" si="7"/>
        <v>0</v>
      </c>
    </row>
    <row r="34" spans="1:8">
      <c r="A34" s="30"/>
      <c r="B34" s="44"/>
      <c r="C34" s="48"/>
      <c r="D34" s="48"/>
      <c r="E34" s="48"/>
      <c r="F34" s="48"/>
      <c r="G34" s="48"/>
      <c r="H34" s="49"/>
    </row>
    <row r="35" spans="1:8">
      <c r="A35" s="59" t="s">
        <v>22</v>
      </c>
      <c r="B35" s="60"/>
      <c r="C35" s="60"/>
      <c r="D35" s="60"/>
      <c r="E35" s="60"/>
      <c r="F35" s="60"/>
      <c r="G35" s="60"/>
      <c r="H35" s="61"/>
    </row>
    <row r="36" spans="1:8" ht="80.25" customHeight="1">
      <c r="A36" s="62"/>
      <c r="B36" s="63"/>
      <c r="C36" s="63"/>
      <c r="D36" s="63"/>
      <c r="E36" s="63"/>
      <c r="F36" s="63"/>
      <c r="G36" s="63"/>
      <c r="H36" s="64"/>
    </row>
  </sheetData>
  <mergeCells count="7">
    <mergeCell ref="A35:H35"/>
    <mergeCell ref="A36:H36"/>
    <mergeCell ref="B7:B8"/>
    <mergeCell ref="A3:H3"/>
    <mergeCell ref="F7:G7"/>
    <mergeCell ref="F26:G26"/>
    <mergeCell ref="A10:B10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H1"/>
  <sheetViews>
    <sheetView workbookViewId="0">
      <selection sqref="A1:XFD1048576"/>
    </sheetView>
  </sheetViews>
  <sheetFormatPr baseColWidth="10" defaultColWidth="11.42578125" defaultRowHeight="11.25"/>
  <cols>
    <col min="1" max="1" width="11.42578125" style="52"/>
    <col min="2" max="2" width="11.42578125" style="53"/>
    <col min="3" max="8" width="11.42578125" style="54"/>
    <col min="9" max="16384" width="11.42578125" style="52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2023-02-17T09:20:05Z</cp:lastPrinted>
  <dcterms:created xsi:type="dcterms:W3CDTF">2001-02-01T09:10:38Z</dcterms:created>
  <dcterms:modified xsi:type="dcterms:W3CDTF">2023-02-17T10:16:46Z</dcterms:modified>
</cp:coreProperties>
</file>