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H16" i="4"/>
  <c r="E16"/>
  <c r="G23"/>
  <c r="F23"/>
  <c r="D23"/>
  <c r="C23"/>
  <c r="E12" l="1"/>
  <c r="H12" s="1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<sst xmlns="http://schemas.openxmlformats.org/spreadsheetml/2006/main" count="37" uniqueCount="28">
  <si>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</si>
  <si>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</si>
  <si>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</si>
  <si>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</si>
  <si>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</si>
  <si>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</si>
  <si>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</si>
  <si>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</si>
  <si>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</si>
  <si>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</si>
  <si>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</si>
  <si>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</si>
  <si>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</si>
  <si>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</si>
  <si>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</si>
  <si>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</si>
  <si>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</si>
  <si>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</si>
  <si>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</si>
  <si>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</si>
  <si>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</si>
  <si>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</si>
  <si>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</si>
  <si>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015/23/TC/09</t>
  </si>
  <si>
    <t>1640 CEMENTERIO Y SERVICIOS FUNERARIOS</t>
  </si>
  <si>
    <t>REPARACIONES, MTO. Y CONSERVACIÓN DE VÍAS PÚBLICAS</t>
  </si>
  <si>
    <t>1300 ADMINISTRACIÓN GENERAL DE LA SEGURIDAD Y PROTECCIÓN CIVIL</t>
  </si>
  <si>
    <t>REPARACIONES, MTO. Y CONSERVACIÓN DE EDIFICIOS PÚBLICOS Y OTRAS CONSTRUC.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</si>
</sst>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3164021000</v>
      </c>
      <c r="B12" s="22" t="s">
        <v>25</v>
      </c>
      <c r="C12" s="20">
        <v>20000</v>
      </c>
      <c r="D12" s="20"/>
      <c r="E12" s="20">
        <f t="shared" ref="E12:E14" si="0">C12+D12</f>
        <v>20000</v>
      </c>
      <c r="F12" s="20"/>
      <c r="G12" s="20">
        <v>1627</v>
      </c>
      <c r="H12" s="20">
        <f t="shared" ref="H12:H14" si="1">E12+F12-G12</f>
        <v>18373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26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36">
      <c r="A16" s="21">
        <v>2130021200</v>
      </c>
      <c r="B16" s="22" t="s">
        <v>27</v>
      </c>
      <c r="C16" s="20">
        <v>0</v>
      </c>
      <c r="D16" s="20"/>
      <c r="E16" s="20">
        <f t="shared" ref="E16" si="2">C16+D16</f>
        <v>0</v>
      </c>
      <c r="F16" s="20">
        <v>1627</v>
      </c>
      <c r="G16" s="20"/>
      <c r="H16" s="20">
        <f t="shared" ref="H16" si="3">E16+F16-G16</f>
        <v>1627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>SUM(C10:C22)</f>
        <v>20000</v>
      </c>
      <c r="D23" s="33">
        <f t="shared" ref="D23:H23" si="4">SUM(D10:D22)</f>
        <v>0</v>
      </c>
      <c r="E23" s="33">
        <f t="shared" si="4"/>
        <v>20000</v>
      </c>
      <c r="F23" s="53">
        <f t="shared" si="4"/>
        <v>1627</v>
      </c>
      <c r="G23" s="53">
        <f t="shared" si="4"/>
        <v>1627</v>
      </c>
      <c r="H23" s="33">
        <f t="shared" si="4"/>
        <v>20000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14.25" customHeight="1">
      <c r="A29" s="15"/>
      <c r="B29" s="38"/>
      <c r="C29" s="43"/>
      <c r="D29" s="17"/>
      <c r="E29" s="43"/>
      <c r="F29" s="43"/>
      <c r="G29" s="17"/>
      <c r="H29" s="43"/>
    </row>
    <row r="30" spans="1:8" s="13" customFormat="1">
      <c r="A30" s="14"/>
      <c r="B30" s="38"/>
      <c r="C30" s="17"/>
      <c r="D30" s="17"/>
      <c r="E30" s="17"/>
      <c r="F30" s="17"/>
      <c r="G30" s="17"/>
      <c r="H30" s="17"/>
    </row>
    <row r="31" spans="1:8" s="13" customFormat="1">
      <c r="A31" s="44"/>
      <c r="B31" s="45"/>
      <c r="C31" s="17"/>
      <c r="D31" s="17"/>
      <c r="E31" s="17"/>
      <c r="F31" s="17"/>
      <c r="G31" s="17"/>
      <c r="H31" s="17"/>
    </row>
    <row r="32" spans="1:8">
      <c r="A32" s="31"/>
      <c r="B32" s="32" t="s">
        <v>13</v>
      </c>
      <c r="C32" s="52">
        <f t="shared" ref="C32:H32" si="5">SUM(C29:C31)</f>
        <v>0</v>
      </c>
      <c r="D32" s="52">
        <f t="shared" si="5"/>
        <v>0</v>
      </c>
      <c r="E32" s="52">
        <f t="shared" si="5"/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</row>
    <row r="33" spans="1:8">
      <c r="A33" s="31"/>
      <c r="B33" s="46"/>
      <c r="C33" s="50"/>
      <c r="D33" s="50"/>
      <c r="E33" s="50"/>
      <c r="F33" s="50"/>
      <c r="G33" s="50"/>
      <c r="H33" s="51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/>
      <c r="B35" s="59"/>
      <c r="C35" s="59"/>
      <c r="D35" s="59"/>
      <c r="E35" s="59"/>
      <c r="F35" s="59"/>
      <c r="G35" s="59"/>
      <c r="H35" s="60"/>
    </row>
  </sheetData>
  <mergeCells count="8">
    <mergeCell ref="A34:H34"/>
    <mergeCell ref="A35:H35"/>
    <mergeCell ref="B7:B8"/>
    <mergeCell ref="A3:H3"/>
    <mergeCell ref="F7:G7"/>
    <mergeCell ref="F26:G26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2023-02-17T07:22:26Z</dcterms:modified>
</cp:coreProperties>
</file>