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 l="1"/>
  <c r="H11" s="1"/>
  <c r="D18" l="1"/>
  <c r="C18"/>
  <c r="F18"/>
  <c r="G18"/>
  <c r="E18" l="1"/>
  <c r="H18" l="1"/>
  <c r="H27"/>
  <c r="G27"/>
  <c r="F27"/>
  <c r="D27"/>
  <c r="C27"/>
  <c r="E27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<sst xmlns="http://schemas.openxmlformats.org/spreadsheetml/2006/main" count="37" uniqueCount="28">
  <si>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</si>
  <si>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</si>
  <si>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</si>
  <si>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</si>
  <si>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</si>
  <si>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</si>
  <si>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</si>
  <si>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</si>
  <si>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</si>
  <si>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</si>
  <si>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</si>
  <si>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</si>
  <si>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</si>
  <si>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</si>
  <si>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</si>
  <si>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</si>
  <si>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</si>
  <si>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</si>
  <si>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</si>
  <si>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</si>
  <si>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</si>
  <si>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</si>
  <si>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</si>
  <si>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005/22/TC/05</t>
  </si>
  <si>
    <t>2311 ASISTENCIA SOCIAL PRIMARIA</t>
  </si>
  <si>
    <t>RETRIBUCIONES BÁSICAS PERSONAL LABORAL FIJO</t>
  </si>
  <si>
    <t>9311 ESTUDIOS Y ANÁLISIS ECONÓMICOS</t>
  </si>
  <si>
    <t>PRODUCTIVIDAD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</si>
</sst>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4" fontId="5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9" t="s">
        <v>1</v>
      </c>
      <c r="B7" s="57" t="s">
        <v>17</v>
      </c>
      <c r="C7" s="30" t="s">
        <v>2</v>
      </c>
      <c r="D7" s="30" t="s">
        <v>3</v>
      </c>
      <c r="E7" s="30" t="s">
        <v>4</v>
      </c>
      <c r="F7" s="60" t="s">
        <v>5</v>
      </c>
      <c r="G7" s="61"/>
      <c r="H7" s="30" t="s">
        <v>2</v>
      </c>
    </row>
    <row r="8" spans="1:8" s="12" customFormat="1" ht="24">
      <c r="A8" s="28" t="s">
        <v>6</v>
      </c>
      <c r="B8" s="58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2" t="s">
        <v>24</v>
      </c>
      <c r="B10" s="63"/>
      <c r="C10" s="21"/>
      <c r="D10" s="21"/>
      <c r="E10" s="21"/>
      <c r="F10" s="21"/>
      <c r="G10" s="21"/>
      <c r="H10" s="21"/>
    </row>
    <row r="11" spans="1:8" s="19" customFormat="1" ht="24">
      <c r="A11" s="22">
        <v>4231113000</v>
      </c>
      <c r="B11" s="23" t="s">
        <v>25</v>
      </c>
      <c r="C11" s="21">
        <v>675582</v>
      </c>
      <c r="D11" s="21"/>
      <c r="E11" s="21">
        <f>C11+D11</f>
        <v>675582</v>
      </c>
      <c r="F11" s="21"/>
      <c r="G11" s="21">
        <v>13000</v>
      </c>
      <c r="H11" s="21">
        <f>E11+F11-G11</f>
        <v>662582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/>
      <c r="B13" s="23"/>
      <c r="C13" s="21"/>
      <c r="D13" s="21"/>
      <c r="E13" s="21"/>
      <c r="F13" s="21"/>
      <c r="G13" s="21"/>
      <c r="H13" s="21"/>
    </row>
    <row r="14" spans="1:8" s="19" customFormat="1" ht="26.25" customHeight="1">
      <c r="A14" s="62" t="s">
        <v>26</v>
      </c>
      <c r="B14" s="64"/>
      <c r="C14" s="21"/>
      <c r="D14" s="21"/>
      <c r="E14" s="21"/>
      <c r="F14" s="21"/>
      <c r="G14" s="21"/>
      <c r="H14" s="21"/>
    </row>
    <row r="15" spans="1:8" s="19" customFormat="1" ht="27.75" customHeight="1">
      <c r="A15" s="22">
        <v>2931115000</v>
      </c>
      <c r="B15" s="23" t="s">
        <v>27</v>
      </c>
      <c r="C15" s="21">
        <v>4579</v>
      </c>
      <c r="D15" s="21"/>
      <c r="E15" s="21">
        <f>C15+D15</f>
        <v>4579</v>
      </c>
      <c r="F15" s="21">
        <v>13000</v>
      </c>
      <c r="G15" s="21"/>
      <c r="H15" s="21">
        <f>E15+F15-G15</f>
        <v>17579</v>
      </c>
    </row>
    <row r="16" spans="1:8" s="19" customFormat="1" ht="13.5" customHeight="1">
      <c r="A16" s="22"/>
      <c r="B16" s="23"/>
      <c r="C16" s="21"/>
      <c r="D16" s="21"/>
      <c r="E16" s="21"/>
      <c r="F16" s="21"/>
      <c r="G16" s="21"/>
      <c r="H16" s="21"/>
    </row>
    <row r="17" spans="1:8" s="20" customFormat="1">
      <c r="A17" s="24"/>
      <c r="B17" s="31"/>
      <c r="C17" s="21"/>
      <c r="D17" s="21"/>
      <c r="E17" s="21"/>
      <c r="F17" s="21"/>
      <c r="G17" s="21"/>
      <c r="H17" s="21"/>
    </row>
    <row r="18" spans="1:8">
      <c r="A18" s="32"/>
      <c r="B18" s="33" t="s">
        <v>13</v>
      </c>
      <c r="C18" s="34">
        <f t="shared" ref="C18:H18" si="0">SUM(C10:C17)</f>
        <v>680161</v>
      </c>
      <c r="D18" s="34">
        <f t="shared" si="0"/>
        <v>0</v>
      </c>
      <c r="E18" s="34">
        <f t="shared" si="0"/>
        <v>680161</v>
      </c>
      <c r="F18" s="34">
        <f t="shared" si="0"/>
        <v>13000</v>
      </c>
      <c r="G18" s="34">
        <f t="shared" si="0"/>
        <v>13000</v>
      </c>
      <c r="H18" s="34">
        <f t="shared" si="0"/>
        <v>680161</v>
      </c>
    </row>
    <row r="19" spans="1:8">
      <c r="A19" s="35"/>
      <c r="B19" s="36"/>
      <c r="C19" s="37"/>
      <c r="D19" s="37"/>
      <c r="E19" s="37"/>
      <c r="F19" s="37"/>
      <c r="G19" s="37"/>
      <c r="H19" s="37"/>
    </row>
    <row r="20" spans="1:8">
      <c r="A20" s="38"/>
      <c r="B20" s="39"/>
      <c r="C20" s="40"/>
      <c r="D20" s="40"/>
      <c r="E20" s="40"/>
      <c r="F20" s="40"/>
      <c r="G20" s="40"/>
      <c r="H20" s="40"/>
    </row>
    <row r="21" spans="1:8" s="7" customFormat="1" ht="12.6" customHeight="1">
      <c r="A21" s="25" t="s">
        <v>14</v>
      </c>
      <c r="B21" s="25" t="s">
        <v>18</v>
      </c>
      <c r="C21" s="11" t="s">
        <v>19</v>
      </c>
      <c r="D21" s="11" t="s">
        <v>3</v>
      </c>
      <c r="E21" s="11" t="s">
        <v>20</v>
      </c>
      <c r="F21" s="60" t="s">
        <v>5</v>
      </c>
      <c r="G21" s="61"/>
      <c r="H21" s="11" t="s">
        <v>19</v>
      </c>
    </row>
    <row r="22" spans="1:8" s="26" customFormat="1" ht="24">
      <c r="A22" s="25" t="s">
        <v>6</v>
      </c>
      <c r="B22" s="25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1"/>
      <c r="B23" s="42"/>
      <c r="C23" s="43"/>
      <c r="D23" s="43"/>
      <c r="E23" s="43"/>
      <c r="F23" s="43"/>
      <c r="G23" s="43"/>
      <c r="H23" s="43"/>
    </row>
    <row r="24" spans="1:8" s="13" customFormat="1" ht="14.25" customHeight="1">
      <c r="A24" s="15"/>
      <c r="B24" s="39"/>
      <c r="C24" s="44"/>
      <c r="D24" s="17"/>
      <c r="E24" s="44"/>
      <c r="F24" s="44"/>
      <c r="G24" s="17"/>
      <c r="H24" s="44"/>
    </row>
    <row r="25" spans="1:8" s="13" customFormat="1">
      <c r="A25" s="14"/>
      <c r="B25" s="39"/>
      <c r="C25" s="17"/>
      <c r="D25" s="17"/>
      <c r="E25" s="17"/>
      <c r="F25" s="17"/>
      <c r="G25" s="17"/>
      <c r="H25" s="17"/>
    </row>
    <row r="26" spans="1:8" s="13" customFormat="1">
      <c r="A26" s="45"/>
      <c r="B26" s="46"/>
      <c r="C26" s="17"/>
      <c r="D26" s="17"/>
      <c r="E26" s="17"/>
      <c r="F26" s="17"/>
      <c r="G26" s="17"/>
      <c r="H26" s="17"/>
    </row>
    <row r="27" spans="1:8">
      <c r="A27" s="32"/>
      <c r="B27" s="33" t="s">
        <v>13</v>
      </c>
      <c r="C27" s="65">
        <f t="shared" ref="C27:H27" si="1">SUM(C24:C26)</f>
        <v>0</v>
      </c>
      <c r="D27" s="65">
        <f t="shared" si="1"/>
        <v>0</v>
      </c>
      <c r="E27" s="65">
        <f t="shared" si="1"/>
        <v>0</v>
      </c>
      <c r="F27" s="65">
        <f t="shared" si="1"/>
        <v>0</v>
      </c>
      <c r="G27" s="65">
        <f t="shared" si="1"/>
        <v>0</v>
      </c>
      <c r="H27" s="65">
        <f t="shared" si="1"/>
        <v>0</v>
      </c>
    </row>
    <row r="28" spans="1:8">
      <c r="A28" s="32"/>
      <c r="B28" s="47"/>
      <c r="C28" s="51"/>
      <c r="D28" s="51"/>
      <c r="E28" s="51"/>
      <c r="F28" s="51"/>
      <c r="G28" s="51"/>
      <c r="H28" s="52"/>
    </row>
    <row r="29" spans="1:8">
      <c r="A29" s="53" t="s">
        <v>22</v>
      </c>
      <c r="B29" s="53"/>
      <c r="C29" s="53"/>
      <c r="D29" s="53"/>
      <c r="E29" s="53"/>
      <c r="F29" s="53"/>
      <c r="G29" s="53"/>
      <c r="H29" s="53"/>
    </row>
    <row r="30" spans="1:8" ht="80.25" customHeight="1">
      <c r="A30" s="54"/>
      <c r="B30" s="55"/>
      <c r="C30" s="55"/>
      <c r="D30" s="55"/>
      <c r="E30" s="55"/>
      <c r="F30" s="55"/>
      <c r="G30" s="55"/>
      <c r="H30" s="56"/>
    </row>
  </sheetData>
  <mergeCells count="8">
    <mergeCell ref="A29:H29"/>
    <mergeCell ref="A30:H30"/>
    <mergeCell ref="B7:B8"/>
    <mergeCell ref="A3:H3"/>
    <mergeCell ref="F7:G7"/>
    <mergeCell ref="F21:G21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2022-02-08T07:45:26Z</dcterms:modified>
</cp:coreProperties>
</file>