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G48" i="4"/>
  <c r="I48"/>
  <c r="J48"/>
  <c r="F48"/>
  <c r="H24"/>
  <c r="K24" s="1"/>
  <c r="H23"/>
  <c r="K23" s="1"/>
  <c r="H22"/>
  <c r="K22" s="1"/>
  <c r="K21"/>
  <c r="H21"/>
  <c r="H20"/>
  <c r="K20" s="1"/>
  <c r="H19"/>
  <c r="K19" s="1"/>
  <c r="H17"/>
  <c r="K17" s="1"/>
  <c r="H15"/>
  <c r="K15" s="1"/>
  <c r="H18"/>
  <c r="K18" s="1"/>
  <c r="H16"/>
  <c r="K16" s="1"/>
  <c r="H14"/>
  <c r="K14" s="1"/>
  <c r="H48" l="1"/>
  <c r="K48"/>
  <c r="K60"/>
  <c r="J60"/>
  <c r="I60"/>
  <c r="G60"/>
  <c r="F60"/>
  <c r="H60" l="1"/>
</calcChain>
</file>

<file path=xl/sharedStrings.xml><?xml version="1.0" encoding="utf-8"?>
<sst xmlns="http://schemas.openxmlformats.org/spreadsheetml/2006/main" count="64" uniqueCount="39">
  <si>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</si>
  <si>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</si>
  <si>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</si>
  <si>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</si>
  <si>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</si>
  <si>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</si>
  <si>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</si>
  <si>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</si>
  <si>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</si>
  <si>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</si>
  <si>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</si>
  <si>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</si>
  <si>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</si>
  <si>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</si>
  <si>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</si>
  <si>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</si>
  <si>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</si>
  <si>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</si>
  <si>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</si>
  <si>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</si>
  <si>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</si>
  <si>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</si>
  <si>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</si>
  <si>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</si>
  <si>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</si>
  <si>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</si>
  <si>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</si>
  <si>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</si>
  <si>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</si>
  <si>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</si>
  <si>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</si>
  <si>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007/18/TC/05</t>
  </si>
  <si>
    <t>RETRIBUCIONES PERSONAL LABORAL EVENTUAL SUPLENCIAS</t>
  </si>
  <si>
    <t>SEGURIDAD SOCIAL</t>
  </si>
  <si>
    <t>SUELDOS GRUPO A1 PERSONAL FUNCIONARIO</t>
  </si>
  <si>
    <t>COMPLEMENTO DESTINO PERSONAL FUNCIONARIO</t>
  </si>
  <si>
    <t>COMPLEMENTO ESPECÍFICO PERSONAL FUNCIONARIO</t>
  </si>
  <si>
    <t>SUELDOS GRUPO A2 PERSONAL FUNCIONARIO</t>
  </si>
  <si>
    <t>OTRAS REMUNERACIONES BÁSICAS PERSONAL FUNCIONARIO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</si>
</sst>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49" fontId="3" fillId="2" borderId="6" xfId="0" applyNumberFormat="1" applyFont="1" applyFill="1" applyBorder="1"/>
    <xf numFmtId="0" fontId="3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164" fontId="4" fillId="2" borderId="10" xfId="0" applyNumberFormat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B5" sqref="B5:O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7"/>
      <c r="N4" s="97"/>
      <c r="O4" s="97"/>
    </row>
    <row r="5" spans="2:15" ht="19.5" customHeight="1">
      <c r="B5" s="106" t="s">
        <v>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13" t="s">
        <v>25</v>
      </c>
      <c r="D9" s="113"/>
      <c r="E9" s="114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4" t="s">
        <v>1</v>
      </c>
      <c r="N9" s="105"/>
      <c r="O9" s="107" t="s">
        <v>24</v>
      </c>
    </row>
    <row r="10" spans="2:15" s="14" customFormat="1">
      <c r="B10" s="15" t="s">
        <v>8</v>
      </c>
      <c r="C10" s="115"/>
      <c r="D10" s="115"/>
      <c r="E10" s="116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8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80"/>
      <c r="C12" s="95"/>
      <c r="D12" s="95"/>
      <c r="E12" s="96"/>
      <c r="F12" s="81"/>
      <c r="G12" s="81"/>
      <c r="H12" s="81"/>
      <c r="I12" s="81"/>
      <c r="J12" s="81"/>
      <c r="K12" s="81"/>
      <c r="L12" s="82"/>
      <c r="M12" s="81"/>
      <c r="N12" s="83"/>
      <c r="O12" s="84"/>
    </row>
    <row r="13" spans="2:15" ht="13.5" customHeight="1">
      <c r="B13" s="87"/>
      <c r="C13" s="88"/>
      <c r="D13" s="88"/>
      <c r="E13" s="89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80">
        <v>3920213100</v>
      </c>
      <c r="C14" s="95" t="s">
        <v>32</v>
      </c>
      <c r="D14" s="95"/>
      <c r="E14" s="96"/>
      <c r="F14" s="81">
        <v>129099</v>
      </c>
      <c r="G14" s="81"/>
      <c r="H14" s="81">
        <f t="shared" ref="H14:H24" si="0">F14+G14</f>
        <v>129099</v>
      </c>
      <c r="I14" s="81">
        <v>11542</v>
      </c>
      <c r="J14" s="81"/>
      <c r="K14" s="81">
        <f t="shared" ref="K14:K24" si="1">+H14+I14-J14</f>
        <v>140641</v>
      </c>
      <c r="L14" s="82" t="s">
        <v>30</v>
      </c>
      <c r="M14" s="81"/>
      <c r="N14" s="83"/>
      <c r="O14" s="84">
        <v>1</v>
      </c>
    </row>
    <row r="15" spans="2:15" s="29" customFormat="1" ht="13.2" customHeight="1">
      <c r="B15" s="80">
        <v>3920216000</v>
      </c>
      <c r="C15" s="95" t="s">
        <v>33</v>
      </c>
      <c r="D15" s="95"/>
      <c r="E15" s="96"/>
      <c r="F15" s="81">
        <v>147264</v>
      </c>
      <c r="G15" s="81"/>
      <c r="H15" s="81">
        <f t="shared" si="0"/>
        <v>147264</v>
      </c>
      <c r="I15" s="81">
        <v>3636</v>
      </c>
      <c r="J15" s="81"/>
      <c r="K15" s="81">
        <f t="shared" si="1"/>
        <v>150900</v>
      </c>
      <c r="L15" s="82" t="s">
        <v>30</v>
      </c>
      <c r="M15" s="81"/>
      <c r="N15" s="83"/>
      <c r="O15" s="84">
        <v>1</v>
      </c>
    </row>
    <row r="16" spans="2:15" s="85" customFormat="1" ht="12" customHeight="1">
      <c r="B16" s="80">
        <v>8231112000</v>
      </c>
      <c r="C16" s="95" t="s">
        <v>34</v>
      </c>
      <c r="D16" s="95"/>
      <c r="E16" s="96"/>
      <c r="F16" s="81">
        <v>13780</v>
      </c>
      <c r="G16" s="81"/>
      <c r="H16" s="81">
        <f t="shared" si="0"/>
        <v>13780</v>
      </c>
      <c r="I16" s="81"/>
      <c r="J16" s="81">
        <v>1551</v>
      </c>
      <c r="K16" s="81">
        <f t="shared" si="1"/>
        <v>12229</v>
      </c>
      <c r="L16" s="82" t="s">
        <v>30</v>
      </c>
      <c r="M16" s="81"/>
      <c r="N16" s="83"/>
      <c r="O16" s="84">
        <v>1</v>
      </c>
    </row>
    <row r="17" spans="2:15" s="85" customFormat="1" ht="13.2">
      <c r="B17" s="80">
        <v>8231112100</v>
      </c>
      <c r="C17" s="95" t="s">
        <v>35</v>
      </c>
      <c r="D17" s="95"/>
      <c r="E17" s="96"/>
      <c r="F17" s="81">
        <v>64675</v>
      </c>
      <c r="G17" s="81"/>
      <c r="H17" s="81">
        <f t="shared" si="0"/>
        <v>64675</v>
      </c>
      <c r="I17" s="81"/>
      <c r="J17" s="81">
        <v>689</v>
      </c>
      <c r="K17" s="81">
        <f t="shared" si="1"/>
        <v>63986</v>
      </c>
      <c r="L17" s="82" t="s">
        <v>30</v>
      </c>
      <c r="M17" s="81"/>
      <c r="N17" s="83"/>
      <c r="O17" s="84">
        <v>1</v>
      </c>
    </row>
    <row r="18" spans="2:15" s="85" customFormat="1" ht="13.2">
      <c r="B18" s="80">
        <v>8231112101</v>
      </c>
      <c r="C18" s="95" t="s">
        <v>36</v>
      </c>
      <c r="D18" s="95"/>
      <c r="E18" s="96"/>
      <c r="F18" s="81">
        <v>155265</v>
      </c>
      <c r="G18" s="81"/>
      <c r="H18" s="81">
        <f t="shared" si="0"/>
        <v>155265</v>
      </c>
      <c r="I18" s="81"/>
      <c r="J18" s="81">
        <v>1959</v>
      </c>
      <c r="K18" s="81">
        <f t="shared" si="1"/>
        <v>153306</v>
      </c>
      <c r="L18" s="82" t="s">
        <v>30</v>
      </c>
      <c r="M18" s="81"/>
      <c r="N18" s="83"/>
      <c r="O18" s="84">
        <v>1</v>
      </c>
    </row>
    <row r="19" spans="2:15" s="29" customFormat="1" ht="13.2" customHeight="1">
      <c r="B19" s="80">
        <v>8231112009</v>
      </c>
      <c r="C19" s="95" t="s">
        <v>38</v>
      </c>
      <c r="D19" s="95"/>
      <c r="E19" s="96"/>
      <c r="F19" s="81">
        <v>27480</v>
      </c>
      <c r="G19" s="81"/>
      <c r="H19" s="81">
        <f t="shared" si="0"/>
        <v>27480</v>
      </c>
      <c r="I19" s="81"/>
      <c r="J19" s="81">
        <v>263</v>
      </c>
      <c r="K19" s="81">
        <f t="shared" si="1"/>
        <v>27217</v>
      </c>
      <c r="L19" s="82" t="s">
        <v>30</v>
      </c>
      <c r="M19" s="81"/>
      <c r="N19" s="83"/>
      <c r="O19" s="84">
        <v>1</v>
      </c>
    </row>
    <row r="20" spans="2:15" s="29" customFormat="1" ht="13.2" customHeight="1">
      <c r="B20" s="80">
        <v>8231116000</v>
      </c>
      <c r="C20" s="95" t="s">
        <v>33</v>
      </c>
      <c r="D20" s="95"/>
      <c r="E20" s="96"/>
      <c r="F20" s="81">
        <v>356766</v>
      </c>
      <c r="G20" s="81"/>
      <c r="H20" s="81">
        <f t="shared" si="0"/>
        <v>356766</v>
      </c>
      <c r="I20" s="81"/>
      <c r="J20" s="81">
        <v>1483</v>
      </c>
      <c r="K20" s="81">
        <f t="shared" si="1"/>
        <v>355283</v>
      </c>
      <c r="L20" s="82" t="s">
        <v>30</v>
      </c>
      <c r="M20" s="81"/>
      <c r="N20" s="83"/>
      <c r="O20" s="84">
        <v>1</v>
      </c>
    </row>
    <row r="21" spans="2:15" s="29" customFormat="1" ht="13.5" customHeight="1">
      <c r="B21" s="80">
        <v>8311112001</v>
      </c>
      <c r="C21" s="95" t="s">
        <v>37</v>
      </c>
      <c r="D21" s="95"/>
      <c r="E21" s="96"/>
      <c r="F21" s="81">
        <v>11915</v>
      </c>
      <c r="G21" s="81"/>
      <c r="H21" s="81">
        <f t="shared" si="0"/>
        <v>11915</v>
      </c>
      <c r="I21" s="81"/>
      <c r="J21" s="81">
        <v>2262</v>
      </c>
      <c r="K21" s="81">
        <f t="shared" si="1"/>
        <v>9653</v>
      </c>
      <c r="L21" s="82" t="s">
        <v>30</v>
      </c>
      <c r="M21" s="81"/>
      <c r="N21" s="83"/>
      <c r="O21" s="84">
        <v>1</v>
      </c>
    </row>
    <row r="22" spans="2:15" s="29" customFormat="1" ht="13.2" customHeight="1">
      <c r="B22" s="80">
        <v>8311112100</v>
      </c>
      <c r="C22" s="95" t="s">
        <v>35</v>
      </c>
      <c r="D22" s="95"/>
      <c r="E22" s="96"/>
      <c r="F22" s="81">
        <v>15918</v>
      </c>
      <c r="G22" s="81"/>
      <c r="H22" s="81">
        <f t="shared" si="0"/>
        <v>15918</v>
      </c>
      <c r="I22" s="81"/>
      <c r="J22" s="81">
        <v>1424</v>
      </c>
      <c r="K22" s="81">
        <f t="shared" si="1"/>
        <v>14494</v>
      </c>
      <c r="L22" s="82" t="s">
        <v>30</v>
      </c>
      <c r="M22" s="81"/>
      <c r="N22" s="83"/>
      <c r="O22" s="84">
        <v>1</v>
      </c>
    </row>
    <row r="23" spans="2:15" s="29" customFormat="1" ht="13.2" customHeight="1">
      <c r="B23" s="80">
        <v>8311112101</v>
      </c>
      <c r="C23" s="95" t="s">
        <v>36</v>
      </c>
      <c r="D23" s="95"/>
      <c r="E23" s="96"/>
      <c r="F23" s="81">
        <v>38896</v>
      </c>
      <c r="G23" s="81"/>
      <c r="H23" s="81">
        <f t="shared" si="0"/>
        <v>38896</v>
      </c>
      <c r="I23" s="81"/>
      <c r="J23" s="81">
        <v>3394</v>
      </c>
      <c r="K23" s="81">
        <f t="shared" si="1"/>
        <v>35502</v>
      </c>
      <c r="L23" s="82" t="s">
        <v>30</v>
      </c>
      <c r="M23" s="81"/>
      <c r="N23" s="83"/>
      <c r="O23" s="84">
        <v>1</v>
      </c>
    </row>
    <row r="24" spans="2:15" s="29" customFormat="1" ht="13.2" customHeight="1">
      <c r="B24" s="80">
        <v>8311116000</v>
      </c>
      <c r="C24" s="95" t="s">
        <v>33</v>
      </c>
      <c r="D24" s="95"/>
      <c r="E24" s="96"/>
      <c r="F24" s="81">
        <v>127164</v>
      </c>
      <c r="G24" s="81"/>
      <c r="H24" s="81">
        <f t="shared" si="0"/>
        <v>127164</v>
      </c>
      <c r="I24" s="81"/>
      <c r="J24" s="81">
        <v>2153</v>
      </c>
      <c r="K24" s="81">
        <f t="shared" si="1"/>
        <v>125011</v>
      </c>
      <c r="L24" s="82" t="s">
        <v>30</v>
      </c>
      <c r="M24" s="81"/>
      <c r="N24" s="83"/>
      <c r="O24" s="84">
        <v>1</v>
      </c>
    </row>
    <row r="25" spans="2:15" s="29" customFormat="1" ht="13.2" customHeight="1">
      <c r="B25" s="92"/>
      <c r="C25" s="93"/>
      <c r="D25" s="93"/>
      <c r="E25" s="94"/>
      <c r="F25" s="78"/>
      <c r="G25" s="78"/>
      <c r="H25" s="78"/>
      <c r="I25" s="78"/>
      <c r="J25" s="78"/>
      <c r="K25" s="78"/>
      <c r="L25" s="76"/>
      <c r="M25" s="78"/>
      <c r="N25" s="90"/>
      <c r="O25" s="91"/>
    </row>
    <row r="26" spans="2:15" s="29" customFormat="1" ht="13.2" customHeight="1">
      <c r="B26" s="80"/>
      <c r="C26" s="95"/>
      <c r="D26" s="95"/>
      <c r="E26" s="96"/>
      <c r="F26" s="81"/>
      <c r="G26" s="81"/>
      <c r="H26" s="81"/>
      <c r="I26" s="81"/>
      <c r="J26" s="81"/>
      <c r="K26" s="81"/>
      <c r="L26" s="82"/>
      <c r="M26" s="81"/>
      <c r="N26" s="83"/>
      <c r="O26" s="84"/>
    </row>
    <row r="27" spans="2:15" s="29" customFormat="1" ht="13.2" customHeight="1">
      <c r="B27" s="80"/>
      <c r="C27" s="95"/>
      <c r="D27" s="95"/>
      <c r="E27" s="96"/>
      <c r="F27" s="81"/>
      <c r="G27" s="81"/>
      <c r="H27" s="81"/>
      <c r="I27" s="81"/>
      <c r="J27" s="81"/>
      <c r="K27" s="81"/>
      <c r="L27" s="82"/>
      <c r="M27" s="81"/>
      <c r="N27" s="83"/>
      <c r="O27" s="84"/>
    </row>
    <row r="28" spans="2:15" s="79" customFormat="1" ht="13.2" customHeight="1">
      <c r="B28" s="80"/>
      <c r="C28" s="95"/>
      <c r="D28" s="95"/>
      <c r="E28" s="96"/>
      <c r="F28" s="81"/>
      <c r="G28" s="81"/>
      <c r="H28" s="81"/>
      <c r="I28" s="81"/>
      <c r="J28" s="81"/>
      <c r="K28" s="81"/>
      <c r="L28" s="82"/>
      <c r="M28" s="81"/>
      <c r="N28" s="83"/>
      <c r="O28" s="84"/>
    </row>
    <row r="29" spans="2:15" s="29" customFormat="1" ht="13.2">
      <c r="B29" s="80"/>
      <c r="C29" s="95"/>
      <c r="D29" s="95"/>
      <c r="E29" s="96"/>
      <c r="F29" s="81"/>
      <c r="G29" s="81"/>
      <c r="H29" s="81"/>
      <c r="I29" s="81"/>
      <c r="J29" s="81"/>
      <c r="K29" s="81"/>
      <c r="L29" s="82"/>
      <c r="M29" s="81"/>
      <c r="N29" s="83"/>
      <c r="O29" s="84"/>
    </row>
    <row r="30" spans="2:15" s="29" customFormat="1" ht="13.2">
      <c r="B30" s="80"/>
      <c r="C30" s="95"/>
      <c r="D30" s="95"/>
      <c r="E30" s="96"/>
      <c r="F30" s="81"/>
      <c r="G30" s="81"/>
      <c r="H30" s="81"/>
      <c r="I30" s="81"/>
      <c r="J30" s="81"/>
      <c r="K30" s="81"/>
      <c r="L30" s="82"/>
      <c r="M30" s="81"/>
      <c r="N30" s="83"/>
      <c r="O30" s="84"/>
    </row>
    <row r="31" spans="2:15" s="29" customFormat="1" ht="13.2" customHeight="1">
      <c r="B31" s="80"/>
      <c r="C31" s="95"/>
      <c r="D31" s="95"/>
      <c r="E31" s="96"/>
      <c r="F31" s="81"/>
      <c r="G31" s="81"/>
      <c r="H31" s="81"/>
      <c r="I31" s="81"/>
      <c r="J31" s="81"/>
      <c r="K31" s="81"/>
      <c r="L31" s="82"/>
      <c r="M31" s="81"/>
      <c r="N31" s="83"/>
      <c r="O31" s="84"/>
    </row>
    <row r="32" spans="2:15" s="79" customFormat="1" ht="13.2" customHeight="1">
      <c r="B32" s="80"/>
      <c r="C32" s="95"/>
      <c r="D32" s="95"/>
      <c r="E32" s="96"/>
      <c r="F32" s="81"/>
      <c r="G32" s="81"/>
      <c r="H32" s="81"/>
      <c r="I32" s="81"/>
      <c r="J32" s="81"/>
      <c r="K32" s="81"/>
      <c r="L32" s="82"/>
      <c r="M32" s="81"/>
      <c r="N32" s="83"/>
      <c r="O32" s="84"/>
    </row>
    <row r="33" spans="2:15" s="29" customFormat="1" ht="13.2" customHeight="1">
      <c r="B33" s="80"/>
      <c r="C33" s="95"/>
      <c r="D33" s="95"/>
      <c r="E33" s="96"/>
      <c r="F33" s="81"/>
      <c r="G33" s="81"/>
      <c r="H33" s="81"/>
      <c r="I33" s="81"/>
      <c r="J33" s="81"/>
      <c r="K33" s="81"/>
      <c r="L33" s="82"/>
      <c r="M33" s="81"/>
      <c r="N33" s="83"/>
      <c r="O33" s="84"/>
    </row>
    <row r="34" spans="2:15" s="29" customFormat="1" ht="13.2">
      <c r="B34" s="80"/>
      <c r="C34" s="95"/>
      <c r="D34" s="95"/>
      <c r="E34" s="96"/>
      <c r="F34" s="81"/>
      <c r="G34" s="81"/>
      <c r="H34" s="81"/>
      <c r="I34" s="81"/>
      <c r="J34" s="81"/>
      <c r="K34" s="81"/>
      <c r="L34" s="82"/>
      <c r="M34" s="81"/>
      <c r="N34" s="83"/>
      <c r="O34" s="84"/>
    </row>
    <row r="35" spans="2:15" s="29" customFormat="1" ht="13.2">
      <c r="B35" s="80"/>
      <c r="C35" s="95"/>
      <c r="D35" s="95"/>
      <c r="E35" s="96"/>
      <c r="F35" s="81"/>
      <c r="G35" s="81"/>
      <c r="H35" s="81"/>
      <c r="I35" s="81"/>
      <c r="J35" s="81"/>
      <c r="K35" s="81"/>
      <c r="L35" s="82"/>
      <c r="M35" s="81"/>
      <c r="N35" s="83"/>
      <c r="O35" s="84"/>
    </row>
    <row r="36" spans="2:15" s="29" customFormat="1" ht="13.2" customHeight="1">
      <c r="B36" s="80"/>
      <c r="C36" s="95"/>
      <c r="D36" s="95"/>
      <c r="E36" s="96"/>
      <c r="F36" s="81"/>
      <c r="G36" s="81"/>
      <c r="H36" s="81"/>
      <c r="I36" s="81"/>
      <c r="J36" s="81"/>
      <c r="K36" s="81"/>
      <c r="L36" s="82"/>
      <c r="M36" s="81"/>
      <c r="N36" s="83"/>
      <c r="O36" s="84"/>
    </row>
    <row r="37" spans="2:15" s="29" customFormat="1" ht="13.2" customHeight="1">
      <c r="B37" s="80"/>
      <c r="C37" s="95"/>
      <c r="D37" s="95"/>
      <c r="E37" s="96"/>
      <c r="F37" s="81"/>
      <c r="G37" s="81"/>
      <c r="H37" s="81"/>
      <c r="I37" s="81"/>
      <c r="J37" s="81"/>
      <c r="K37" s="81"/>
      <c r="L37" s="82"/>
      <c r="M37" s="81"/>
      <c r="N37" s="83"/>
      <c r="O37" s="84"/>
    </row>
    <row r="38" spans="2:15" s="29" customFormat="1" ht="13.2">
      <c r="B38" s="80"/>
      <c r="C38" s="95"/>
      <c r="D38" s="95"/>
      <c r="E38" s="96"/>
      <c r="F38" s="81"/>
      <c r="G38" s="81"/>
      <c r="H38" s="81"/>
      <c r="I38" s="81"/>
      <c r="J38" s="81"/>
      <c r="K38" s="81"/>
      <c r="L38" s="82"/>
      <c r="M38" s="81"/>
      <c r="N38" s="83"/>
      <c r="O38" s="84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19"/>
      <c r="C44" s="120"/>
      <c r="D44" s="120"/>
      <c r="E44" s="121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17" t="s">
        <v>18</v>
      </c>
      <c r="D48" s="117"/>
      <c r="E48" s="118"/>
      <c r="F48" s="86">
        <f>SUM(F12:F47)</f>
        <v>1088222</v>
      </c>
      <c r="G48" s="86">
        <f t="shared" ref="G48:K48" si="2">SUM(G12:G47)</f>
        <v>0</v>
      </c>
      <c r="H48" s="86">
        <f t="shared" si="2"/>
        <v>1088222</v>
      </c>
      <c r="I48" s="86">
        <f t="shared" si="2"/>
        <v>15178</v>
      </c>
      <c r="J48" s="86">
        <f t="shared" si="2"/>
        <v>15178</v>
      </c>
      <c r="K48" s="86">
        <f t="shared" si="2"/>
        <v>1088222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3" t="s">
        <v>26</v>
      </c>
      <c r="D51" s="113"/>
      <c r="E51" s="114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09" t="s">
        <v>20</v>
      </c>
    </row>
    <row r="52" spans="2:15" s="14" customFormat="1">
      <c r="B52" s="15" t="s">
        <v>8</v>
      </c>
      <c r="C52" s="115"/>
      <c r="D52" s="115"/>
      <c r="E52" s="116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0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1"/>
      <c r="D56" s="111"/>
      <c r="E56" s="112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3">SUM(G54:G59)</f>
        <v>0</v>
      </c>
      <c r="H60" s="35">
        <f t="shared" si="3"/>
        <v>0</v>
      </c>
      <c r="I60" s="35">
        <f t="shared" si="3"/>
        <v>0</v>
      </c>
      <c r="J60" s="35">
        <f t="shared" si="3"/>
        <v>0</v>
      </c>
      <c r="K60" s="35">
        <f t="shared" si="3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98" t="s">
        <v>23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100"/>
    </row>
    <row r="63" spans="2:1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3"/>
    </row>
  </sheetData>
  <mergeCells count="36"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C24:E24"/>
    <mergeCell ref="C26:E26"/>
    <mergeCell ref="C28:E28"/>
    <mergeCell ref="C30:E30"/>
    <mergeCell ref="C32:E32"/>
    <mergeCell ref="C19:E19"/>
    <mergeCell ref="C20:E20"/>
    <mergeCell ref="C21:E21"/>
    <mergeCell ref="C22:E22"/>
    <mergeCell ref="C23:E23"/>
    <mergeCell ref="C12:E12"/>
    <mergeCell ref="C14:E14"/>
    <mergeCell ref="C18:E18"/>
    <mergeCell ref="C15:E15"/>
    <mergeCell ref="C17:E17"/>
    <mergeCell ref="C35:E35"/>
    <mergeCell ref="C36:E36"/>
    <mergeCell ref="C37:E37"/>
    <mergeCell ref="C38:E38"/>
    <mergeCell ref="C27:E27"/>
    <mergeCell ref="C29:E29"/>
    <mergeCell ref="C31:E31"/>
    <mergeCell ref="C33:E33"/>
    <mergeCell ref="C34:E34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2018-03-09T12:02:03Z</cp:lastPrinted>
  <dcterms:created xsi:type="dcterms:W3CDTF">2001-02-01T09:10:38Z</dcterms:created>
  <dcterms:modified xsi:type="dcterms:W3CDTF">2018-03-09T12:02:22Z</dcterms:modified>
</cp:coreProperties>
</file>