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5" i="4"/>
  <c r="H15" s="1"/>
  <c r="E13"/>
  <c r="H13" s="1"/>
  <c r="E12"/>
  <c r="H12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<sst xmlns="http://schemas.openxmlformats.org/spreadsheetml/2006/main" count="38" uniqueCount="29">
  <si>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</si>
  <si>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</si>
  <si>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</si>
  <si>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</si>
  <si>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</si>
  <si>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</si>
  <si>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</si>
  <si>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</si>
  <si>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</si>
  <si>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</si>
  <si>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</si>
  <si>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</si>
  <si>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</si>
  <si>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</si>
  <si>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</si>
  <si>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</si>
  <si>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</si>
  <si>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</si>
  <si>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</si>
  <si>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</si>
  <si>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</si>
  <si>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</si>
  <si>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063/18/TC/51</t>
  </si>
  <si>
    <t>4411 TRANSPORTE COLECTIVO URBANO DE VIAJEROS</t>
  </si>
  <si>
    <t>TRANSFERENCIAS CORRIENTES A CONSORCIOS</t>
  </si>
  <si>
    <t>4910 SOCIEDAD DE LA INFORMACIÓN</t>
  </si>
  <si>
    <t>REPAR.MANTENIMIENTO Y CONSERVACIÓN EQUIPOS PROCESOS DE INFORMACIÓN</t>
  </si>
  <si>
    <t>OTROS TRABAJOS REALIZADOS POR OTRAS EMPRESAS O PROFESIONALES</t>
  </si>
  <si>
    <t>4310 COMERCIO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</si>
</sst>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0.399999999999999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22.8">
      <c r="A10" s="26">
        <v>11441146700</v>
      </c>
      <c r="B10" s="27" t="s">
        <v>24</v>
      </c>
      <c r="C10" s="25">
        <v>310000</v>
      </c>
      <c r="D10" s="25"/>
      <c r="E10" s="25">
        <f>C10+D10</f>
        <v>310000</v>
      </c>
      <c r="F10" s="25"/>
      <c r="G10" s="25">
        <v>8800</v>
      </c>
      <c r="H10" s="25">
        <f>+E10+F10-G10</f>
        <v>301200</v>
      </c>
    </row>
    <row r="11" spans="1:8" s="23" customFormat="1" ht="19.8" customHeight="1">
      <c r="A11" s="62" t="s">
        <v>25</v>
      </c>
      <c r="B11" s="63"/>
      <c r="C11" s="54"/>
      <c r="D11" s="25"/>
      <c r="E11" s="25"/>
      <c r="F11" s="25"/>
      <c r="G11" s="25"/>
      <c r="H11" s="25"/>
    </row>
    <row r="12" spans="1:8" s="23" customFormat="1" ht="22.8">
      <c r="A12" s="26">
        <v>3491021600</v>
      </c>
      <c r="B12" s="27" t="s">
        <v>26</v>
      </c>
      <c r="C12" s="25">
        <v>19000</v>
      </c>
      <c r="D12" s="25"/>
      <c r="E12" s="25">
        <f t="shared" ref="E12" si="0">C12+D12</f>
        <v>19000</v>
      </c>
      <c r="F12" s="25"/>
      <c r="G12" s="25">
        <v>11200</v>
      </c>
      <c r="H12" s="25">
        <f t="shared" ref="H12" si="1">+E12+F12-G12</f>
        <v>7800</v>
      </c>
    </row>
    <row r="13" spans="1:8" s="23" customFormat="1" ht="22.8">
      <c r="A13" s="26">
        <v>3491022799</v>
      </c>
      <c r="B13" s="27" t="s">
        <v>27</v>
      </c>
      <c r="C13" s="25">
        <v>22000</v>
      </c>
      <c r="D13" s="25"/>
      <c r="E13" s="25">
        <f t="shared" ref="E13" si="2">C13+D13</f>
        <v>22000</v>
      </c>
      <c r="F13" s="25"/>
      <c r="G13" s="25">
        <v>10000</v>
      </c>
      <c r="H13" s="25">
        <f t="shared" ref="H13" si="3">+E13+F13-G13</f>
        <v>12000</v>
      </c>
    </row>
    <row r="14" spans="1:8" s="23" customFormat="1">
      <c r="A14" s="62" t="s">
        <v>28</v>
      </c>
      <c r="B14" s="63"/>
      <c r="C14" s="54"/>
      <c r="D14" s="25"/>
      <c r="E14" s="25"/>
      <c r="F14" s="25"/>
      <c r="G14" s="25"/>
      <c r="H14" s="25"/>
    </row>
    <row r="15" spans="1:8" s="23" customFormat="1" ht="22.8">
      <c r="A15" s="26">
        <v>9431022799</v>
      </c>
      <c r="B15" s="27" t="s">
        <v>27</v>
      </c>
      <c r="C15" s="25">
        <v>1034</v>
      </c>
      <c r="D15" s="25"/>
      <c r="E15" s="25">
        <f t="shared" ref="E15" si="4">C15+D15</f>
        <v>1034</v>
      </c>
      <c r="F15" s="25">
        <v>30000</v>
      </c>
      <c r="G15" s="25"/>
      <c r="H15" s="25">
        <f t="shared" ref="H15" si="5">+E15+F15-G15</f>
        <v>31034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6">SUM(C9:C18)</f>
        <v>352034</v>
      </c>
      <c r="D19" s="38">
        <f t="shared" si="6"/>
        <v>0</v>
      </c>
      <c r="E19" s="38">
        <f t="shared" si="6"/>
        <v>352034</v>
      </c>
      <c r="F19" s="38">
        <f t="shared" si="6"/>
        <v>30000</v>
      </c>
      <c r="G19" s="38">
        <f t="shared" si="6"/>
        <v>30000</v>
      </c>
      <c r="H19" s="38">
        <f t="shared" si="6"/>
        <v>352034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0" t="s">
        <v>5</v>
      </c>
      <c r="G22" s="61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2"/>
      <c r="C31" s="53">
        <f>SUM(C25:C30)</f>
        <v>0</v>
      </c>
      <c r="D31" s="53">
        <f t="shared" ref="D31:H31" si="7">SUM(D25:D30)</f>
        <v>0</v>
      </c>
      <c r="E31" s="53">
        <f t="shared" si="7"/>
        <v>0</v>
      </c>
      <c r="F31" s="53">
        <f t="shared" si="7"/>
        <v>0</v>
      </c>
      <c r="G31" s="53">
        <f t="shared" si="7"/>
        <v>0</v>
      </c>
      <c r="H31" s="53">
        <f t="shared" si="7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7">
    <mergeCell ref="B7:B8"/>
    <mergeCell ref="A9:B9"/>
    <mergeCell ref="A3:H3"/>
    <mergeCell ref="F7:G7"/>
    <mergeCell ref="F22:G22"/>
    <mergeCell ref="A11:B11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2018-11-28T10:30:50Z</cp:lastPrinted>
  <dcterms:created xsi:type="dcterms:W3CDTF">2001-02-01T09:10:38Z</dcterms:created>
  <dcterms:modified xsi:type="dcterms:W3CDTF">2018-12-13T07:40:37Z</dcterms:modified>
</cp:coreProperties>
</file>